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cc.cambridgeshire.gov.uk\data\CEU Research and Performance\Research\Population and Planning\Census 2021\Data\Census 2011 compared to Census 2021\Outputs\CCC ward and parish estimates\Published\"/>
    </mc:Choice>
  </mc:AlternateContent>
  <xr:revisionPtr revIDLastSave="0" documentId="13_ncr:1_{6D019567-F014-413A-8D94-A362C6097D98}" xr6:coauthVersionLast="47" xr6:coauthVersionMax="47" xr10:uidLastSave="{00000000-0000-0000-0000-000000000000}"/>
  <bookViews>
    <workbookView xWindow="28680" yWindow="-120" windowWidth="29040" windowHeight="15840" xr2:uid="{00000000-000D-0000-FFFF-FFFF00000000}"/>
  </bookViews>
  <sheets>
    <sheet name="Notes" sheetId="1" r:id="rId1"/>
    <sheet name="Ward estima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E27" i="1"/>
  <c r="E28" i="1"/>
  <c r="E29" i="1"/>
  <c r="E30" i="1"/>
  <c r="E31" i="1"/>
  <c r="E32" i="1"/>
  <c r="E33" i="1"/>
  <c r="E34" i="1"/>
  <c r="E35" i="1"/>
  <c r="E36" i="1"/>
  <c r="E37" i="1"/>
  <c r="E38" i="1"/>
  <c r="E39" i="1"/>
  <c r="E40" i="1"/>
</calcChain>
</file>

<file path=xl/sharedStrings.xml><?xml version="1.0" encoding="utf-8"?>
<sst xmlns="http://schemas.openxmlformats.org/spreadsheetml/2006/main" count="498" uniqueCount="203">
  <si>
    <t>County</t>
  </si>
  <si>
    <t>District</t>
  </si>
  <si>
    <t>Population Census 2011</t>
  </si>
  <si>
    <t>Population Census 2021</t>
  </si>
  <si>
    <t>Households Census 2011</t>
  </si>
  <si>
    <t>Households Census 2021</t>
  </si>
  <si>
    <t>Households change Census 2011-2021</t>
  </si>
  <si>
    <t>Cambridgeshire</t>
  </si>
  <si>
    <t>Cambridge</t>
  </si>
  <si>
    <t>Abbey</t>
  </si>
  <si>
    <t>Arbury</t>
  </si>
  <si>
    <t>Castle</t>
  </si>
  <si>
    <t>Cherry Hinton</t>
  </si>
  <si>
    <t>Coleridge</t>
  </si>
  <si>
    <t>East Chesterton</t>
  </si>
  <si>
    <t>King's Hedges</t>
  </si>
  <si>
    <t>Market</t>
  </si>
  <si>
    <t>Newnham</t>
  </si>
  <si>
    <t>Petersfield</t>
  </si>
  <si>
    <t>Queen Edith's</t>
  </si>
  <si>
    <t>Romsey</t>
  </si>
  <si>
    <t>Trumpington</t>
  </si>
  <si>
    <t>West Chesterton</t>
  </si>
  <si>
    <t>East Cambridgeshire</t>
  </si>
  <si>
    <t>Bottisham</t>
  </si>
  <si>
    <t>Burwell</t>
  </si>
  <si>
    <t>Downham</t>
  </si>
  <si>
    <t>Ely East</t>
  </si>
  <si>
    <t>Ely North</t>
  </si>
  <si>
    <t>Ely West</t>
  </si>
  <si>
    <t>Fordham &amp; Isleham</t>
  </si>
  <si>
    <t>Haddenham</t>
  </si>
  <si>
    <t>Littleport</t>
  </si>
  <si>
    <t>Soham North</t>
  </si>
  <si>
    <t>Soham South</t>
  </si>
  <si>
    <t>Stretham</t>
  </si>
  <si>
    <t>Sutton</t>
  </si>
  <si>
    <t>Woodditton</t>
  </si>
  <si>
    <t>Fenland</t>
  </si>
  <si>
    <t>Bassenhally</t>
  </si>
  <si>
    <t>Benwick, Coates &amp; Eastrea</t>
  </si>
  <si>
    <t>Birch</t>
  </si>
  <si>
    <t>Clarkson</t>
  </si>
  <si>
    <t>Doddington &amp; Wimblington</t>
  </si>
  <si>
    <t>Elm &amp; Christchurch</t>
  </si>
  <si>
    <t>Kirkgate</t>
  </si>
  <si>
    <t>Lattersey</t>
  </si>
  <si>
    <t>Manea</t>
  </si>
  <si>
    <t>March East</t>
  </si>
  <si>
    <t>March North</t>
  </si>
  <si>
    <t>March West</t>
  </si>
  <si>
    <t>Medworth</t>
  </si>
  <si>
    <t>Octavia Hill</t>
  </si>
  <si>
    <t>Parson Drove &amp; Wisbech St Mary</t>
  </si>
  <si>
    <t>Peckover</t>
  </si>
  <si>
    <t>Roman Bank</t>
  </si>
  <si>
    <t>Slade Lode</t>
  </si>
  <si>
    <t>St Andrews</t>
  </si>
  <si>
    <t>Staithe</t>
  </si>
  <si>
    <t>Stonald</t>
  </si>
  <si>
    <t>The Mills</t>
  </si>
  <si>
    <t>Waterlees Village</t>
  </si>
  <si>
    <t>Wenneye</t>
  </si>
  <si>
    <t>Huntingdonshire</t>
  </si>
  <si>
    <t>Alconbury</t>
  </si>
  <si>
    <t>Brampton</t>
  </si>
  <si>
    <t>Buckden</t>
  </si>
  <si>
    <t>Fenstanton</t>
  </si>
  <si>
    <t>Godmanchester &amp; Hemingford Abbots</t>
  </si>
  <si>
    <t>Great Paxton</t>
  </si>
  <si>
    <t>Great Staughton</t>
  </si>
  <si>
    <t>Hemingford Grey &amp; Houghton</t>
  </si>
  <si>
    <t>Holywell-cum-Needingworth</t>
  </si>
  <si>
    <t>Huntingdon East</t>
  </si>
  <si>
    <t>Huntingdon North</t>
  </si>
  <si>
    <t>Kimbolton</t>
  </si>
  <si>
    <t>Ramsey</t>
  </si>
  <si>
    <t>Sawtry</t>
  </si>
  <si>
    <t>Somersham</t>
  </si>
  <si>
    <t>St Ives East</t>
  </si>
  <si>
    <t>St Ives South</t>
  </si>
  <si>
    <t>St Ives West</t>
  </si>
  <si>
    <t>St Neots East</t>
  </si>
  <si>
    <t>St Neots Eatons</t>
  </si>
  <si>
    <t>St Neots Eynesbury</t>
  </si>
  <si>
    <t>St Neots Priory Park &amp; Little Paxton</t>
  </si>
  <si>
    <t>Stilton, Folksworth &amp; Washingley</t>
  </si>
  <si>
    <t>The Stukeleys</t>
  </si>
  <si>
    <t>Warboys</t>
  </si>
  <si>
    <t>Yaxley</t>
  </si>
  <si>
    <t>South Cambridgeshire</t>
  </si>
  <si>
    <t>Balsham</t>
  </si>
  <si>
    <t>Bar Hill</t>
  </si>
  <si>
    <t>Barrington</t>
  </si>
  <si>
    <t>Bassingbourn</t>
  </si>
  <si>
    <t>Caldecote</t>
  </si>
  <si>
    <t>Cambourne</t>
  </si>
  <si>
    <t>Caxton &amp; Papworth</t>
  </si>
  <si>
    <t>Cottenham</t>
  </si>
  <si>
    <t>Duxford</t>
  </si>
  <si>
    <t>Fen Ditton &amp; Fulbourn</t>
  </si>
  <si>
    <t>Foxton</t>
  </si>
  <si>
    <t>Gamlingay</t>
  </si>
  <si>
    <t>Girton</t>
  </si>
  <si>
    <t>Hardwick</t>
  </si>
  <si>
    <t>Harston &amp; Comberton</t>
  </si>
  <si>
    <t>Histon &amp; Impington</t>
  </si>
  <si>
    <t>Linton</t>
  </si>
  <si>
    <t>Longstanton</t>
  </si>
  <si>
    <t>Melbourn</t>
  </si>
  <si>
    <t>Milton &amp; Waterbeach</t>
  </si>
  <si>
    <t>Over &amp; Willingham</t>
  </si>
  <si>
    <t>Sawston</t>
  </si>
  <si>
    <t>Shelford</t>
  </si>
  <si>
    <t>Swavesey</t>
  </si>
  <si>
    <t>The Mordens</t>
  </si>
  <si>
    <t>Whittlesford</t>
  </si>
  <si>
    <t>Peterborough</t>
  </si>
  <si>
    <t>Barnack</t>
  </si>
  <si>
    <t>Bretton</t>
  </si>
  <si>
    <t>Central</t>
  </si>
  <si>
    <t>Dogsthorpe</t>
  </si>
  <si>
    <t>East</t>
  </si>
  <si>
    <t>Eye, Thorney &amp; Newborough</t>
  </si>
  <si>
    <t>Fletton &amp; Stanground</t>
  </si>
  <si>
    <t>Fletton &amp; Woodston</t>
  </si>
  <si>
    <t>Glinton &amp; Castor</t>
  </si>
  <si>
    <t>Gunthorpe</t>
  </si>
  <si>
    <t>Hampton Vale</t>
  </si>
  <si>
    <t>Hargate &amp; Hempsted</t>
  </si>
  <si>
    <t>North</t>
  </si>
  <si>
    <t>Orton Longueville</t>
  </si>
  <si>
    <t>Orton Waterville</t>
  </si>
  <si>
    <t>Park</t>
  </si>
  <si>
    <t>Paston &amp; Walton</t>
  </si>
  <si>
    <t>Ravensthorpe</t>
  </si>
  <si>
    <t>Stanground South</t>
  </si>
  <si>
    <t>Werrington</t>
  </si>
  <si>
    <t>West</t>
  </si>
  <si>
    <t>Wittering</t>
  </si>
  <si>
    <t>Notes</t>
  </si>
  <si>
    <t>Ward estimates - Census 2011 and Census 2021 population and household estimates for wards</t>
  </si>
  <si>
    <t>This file contains one table:</t>
  </si>
  <si>
    <t>Household residents Census 2011</t>
  </si>
  <si>
    <t>Household residents Census 2021</t>
  </si>
  <si>
    <t>Communal establishment residents Census 2011</t>
  </si>
  <si>
    <t>Communal establishment residents Census 2021</t>
  </si>
  <si>
    <t>Total</t>
  </si>
  <si>
    <t>The table shows the total population, total number of occupied households, the population living in households and communal establishments, and the average population per household for Census 2011 and Census 2021.</t>
  </si>
  <si>
    <t>Population change Census 2011-2021</t>
  </si>
  <si>
    <t>Census 2011 and 2021 population and household estimates for Cambridgeshire and Peterborough by ward (ward boundaries as at May 2022) [Note 1]</t>
  </si>
  <si>
    <t>Ward</t>
  </si>
  <si>
    <t>Average population per household Census 2011 [Note 2]</t>
  </si>
  <si>
    <t>Average population per household Census 2021 [Note 2]</t>
  </si>
  <si>
    <t>[Note 1] the Census 2021 ward data in this table is aggregated from data published at Output Area level, while the district totals are for Census 2021 data published at district level. Due to ONS disclosure controls, aggregating the wards figures in this table may result in slightly different totals to the data published at district level.</t>
  </si>
  <si>
    <t>[Note 2] population per household ratios are calculated using only the population living in occupied households.</t>
  </si>
  <si>
    <t>All data has been rounded to the nearest 10.</t>
  </si>
  <si>
    <t>OA 2021</t>
  </si>
  <si>
    <t>CCC lookup boundary</t>
  </si>
  <si>
    <t>ONS lookup boundary</t>
  </si>
  <si>
    <t>E00090618</t>
  </si>
  <si>
    <t>Coleridge (ward)</t>
  </si>
  <si>
    <t>Queen Edith’s (ward)</t>
  </si>
  <si>
    <t>E00090685</t>
  </si>
  <si>
    <t>Arbury (ward)</t>
  </si>
  <si>
    <t>King’s Hedges (ward)</t>
  </si>
  <si>
    <t>E00091133</t>
  </si>
  <si>
    <t>Bassenhally (ward)</t>
  </si>
  <si>
    <t>Stonald (ward)</t>
  </si>
  <si>
    <t>E00091318</t>
  </si>
  <si>
    <t>St Andrews (ward)</t>
  </si>
  <si>
    <t>E00187670</t>
  </si>
  <si>
    <t>Caldecote (ward), Bourn (parish)</t>
  </si>
  <si>
    <t>Cambourne (ward), Cambourne (parish)</t>
  </si>
  <si>
    <t>E00092183</t>
  </si>
  <si>
    <t>Knapwell (parish)</t>
  </si>
  <si>
    <t>Elsworth (parish)</t>
  </si>
  <si>
    <t>E00187737</t>
  </si>
  <si>
    <t>Longstanton (parish)</t>
  </si>
  <si>
    <t>Northstowe (parish)</t>
  </si>
  <si>
    <t>E00079114</t>
  </si>
  <si>
    <t>Orton Longueville (ward)</t>
  </si>
  <si>
    <t>Orton Waterville (ward)</t>
  </si>
  <si>
    <t>E00079252</t>
  </si>
  <si>
    <t>Stanground South (ward)</t>
  </si>
  <si>
    <t>Fletton and Stanground (ward)</t>
  </si>
  <si>
    <t>E00187847</t>
  </si>
  <si>
    <t>Gunthorpe (ward)</t>
  </si>
  <si>
    <t>Paston and Walton (ward)</t>
  </si>
  <si>
    <t>E00187736</t>
  </si>
  <si>
    <t>Non parished area (parish)</t>
  </si>
  <si>
    <t>Hampton Hargate and Vale (parish)</t>
  </si>
  <si>
    <t>Ward and parish differences between CCC and ONS OA 2021 best fit lookups</t>
  </si>
  <si>
    <t>CCC Census 2021 population</t>
  </si>
  <si>
    <t>ONS Census 2021 population</t>
  </si>
  <si>
    <t>Comparison between CCC and ONS Census 2021 ward population estimates</t>
  </si>
  <si>
    <t>CCC's ward estimates for Census 2011 and Census 2021 have been produced using CCC's best fit Output Area (OA) lookup. This OA lookup was created by CCC and assigns OAs to the appropriate ward based on postal address counts.</t>
  </si>
  <si>
    <t>This is a different methodology to the OA best fit lookup used by the Office for National Statistics (ONS).</t>
  </si>
  <si>
    <t>Methodology and differences to Office for National Statistics estimates</t>
  </si>
  <si>
    <t>The two tables below detail the differences between the CCC and ONS OA 2021 lookups, including the difference between the ward level population estimates. For more information, please refer to the technical note published alongside these estimates.</t>
  </si>
  <si>
    <t>Population difference</t>
  </si>
  <si>
    <t>Census 2021: Cambridgeshire County Council's provisional population and household estimates by ward</t>
  </si>
  <si>
    <t>This file contains Cambridgeshire County Council's (CCC) provisional population and household estimates for Census 2011 and Census 2021 by ward, for each district in Cambridgeshire and Peterborough, using the ward boundaries in place at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</si>
</sst>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00"/>
  </numFmts>
  <fonts count="6" x14ac:knownFonts="1">
    <font>
      <sz val="12"/>
      <color theme="1"/>
      <name val="Arial"/>
      <family val="2"/>
    </font>
    <font>
      <sz val="16"/>
      <name val="Arial"/>
      <family val="2"/>
    </font>
    <font>
      <sz val="14"/>
      <name val="Arial"/>
      <family val="2"/>
    </font>
    <font>
      <u/>
      <sz val="12"/>
      <color theme="10"/>
      <name val="Arial"/>
      <family val="2"/>
    </font>
    <font>
      <sz val="18"/>
      <name val="Arial"/>
      <family val="2"/>
    </font>
    <font>
      <sz val="8"/>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4" fillId="0" borderId="0" applyNumberFormat="0" applyFill="0" applyBorder="0" applyAlignment="0" applyProtection="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Border="0" applyAlignment="0" applyProtection="0"/>
  </cellStyleXfs>
  <cellXfs count="12">
    <xf numFmtId="0" fontId="0" fillId="0" borderId="0" xfId="0"/>
    <xf numFmtId="0" fontId="4" fillId="0" borderId="0" xfId="1"/>
    <xf numFmtId="0" fontId="0" fillId="0" borderId="0" xfId="0" applyAlignment="1">
      <alignment wrapText="1"/>
    </xf>
    <xf numFmtId="0" fontId="1" fillId="0" borderId="0" xfId="2"/>
    <xf numFmtId="0" fontId="0" fillId="0" borderId="0" xfId="0" applyAlignment="1">
      <alignment horizontal="right"/>
    </xf>
    <xf numFmtId="0" fontId="0" fillId="0" borderId="0" xfId="0" applyAlignment="1">
      <alignment horizontal="left" wrapText="1"/>
    </xf>
    <xf numFmtId="0" fontId="3" fillId="0" borderId="0" xfId="4" applyAlignment="1">
      <alignment horizontal="left" indent="1"/>
    </xf>
    <xf numFmtId="2" fontId="0" fillId="0" borderId="0" xfId="0" applyNumberFormat="1"/>
    <xf numFmtId="3" fontId="0" fillId="0" borderId="0" xfId="0" applyNumberFormat="1" applyAlignment="1">
      <alignment horizontal="right"/>
    </xf>
    <xf numFmtId="0" fontId="2" fillId="0" borderId="0" xfId="3"/>
    <xf numFmtId="3" fontId="0" fillId="0" borderId="0" xfId="0" applyNumberFormat="1"/>
    <xf numFmtId="164" fontId="0" fillId="0" borderId="0" xfId="0" applyNumberFormat="1"/>
  </cellXfs>
  <cellStyles count="5">
    <cellStyle name="Heading 1" xfId="2" builtinId="16" customBuiltin="1"/>
    <cellStyle name="Heading 2" xfId="3" builtinId="17" customBuiltin="1"/>
    <cellStyle name="Hyperlink" xfId="4" builtinId="8"/>
    <cellStyle name="Normal" xfId="0" builtinId="0" customBuiltin="1"/>
    <cellStyle name="Title" xfId="1" builtinId="15" customBuiltin="1"/>
  </cellStyles>
  <dxfs count="8">
    <dxf>
      <numFmt numFmtId="2" formatCode="0.00"/>
    </dxf>
    <dxf>
      <numFmt numFmtId="0" formatCode="General"/>
    </dxf>
    <dxf>
      <numFmt numFmtId="3" formatCode="#,##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i val="0"/>
      </font>
    </dxf>
    <dxf>
      <font>
        <b/>
        <i val="0"/>
      </font>
      <border>
        <top style="thin">
          <color auto="1"/>
        </top>
        <bottom style="thin">
          <color auto="1"/>
        </bottom>
      </border>
    </dxf>
    <dxf>
      <border>
        <left style="thin">
          <color auto="1"/>
        </left>
        <right style="thin">
          <color auto="1"/>
        </right>
        <top style="thin">
          <color auto="1"/>
        </top>
        <bottom style="thin">
          <color auto="1"/>
        </bottom>
      </border>
    </dxf>
  </dxfs>
  <tableStyles count="1" defaultTableStyle="TableStyleMedium2" defaultPivotStyle="PivotStyleLight16">
    <tableStyle name="Accessible table style" pivot="0" count="3" xr9:uid="{03FBD2A5-9CC1-48C6-95AA-1027CA5967E6}">
      <tableStyleElement type="wholeTable" dxfId="7"/>
      <tableStyleElement type="headerRow" dxfId="6"/>
      <tableStyleElement type="firstColumn"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339A7A-B316-466E-81B2-9E98D8978338}" name="Table25" displayName="Table25" ref="A12:C23" totalsRowShown="0">
  <autoFilter ref="A12:C23" xr:uid="{B5339A7A-B316-466E-81B2-9E98D8978338}">
    <filterColumn colId="0" hiddenButton="1"/>
    <filterColumn colId="1" hiddenButton="1"/>
    <filterColumn colId="2" hiddenButton="1"/>
  </autoFilter>
  <tableColumns count="3">
    <tableColumn id="1" xr3:uid="{FF2135CD-88F1-418D-97CC-68AE1916F770}" name="OA 2021"/>
    <tableColumn id="2" xr3:uid="{779611B6-1547-4CEA-B61A-EBEC534C8AF8}" name="CCC lookup boundary"/>
    <tableColumn id="3" xr3:uid="{D1E85A46-1D1C-412C-8105-65B5C5ACB406}" name="ONS lookup boundary"/>
  </tableColumns>
  <tableStyleInfo name="Accessible table 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001ECA-2ECC-465D-9239-B0AD2BFB614A}" name="Table36" displayName="Table36" ref="A25:E40" totalsRowShown="0">
  <autoFilter ref="A25:E40" xr:uid="{52001ECA-2ECC-465D-9239-B0AD2BFB614A}">
    <filterColumn colId="0" hiddenButton="1"/>
    <filterColumn colId="1" hiddenButton="1"/>
    <filterColumn colId="2" hiddenButton="1"/>
    <filterColumn colId="3" hiddenButton="1"/>
    <filterColumn colId="4" hiddenButton="1"/>
  </autoFilter>
  <tableColumns count="5">
    <tableColumn id="1" xr3:uid="{14D4BC24-D5D2-454D-9A8B-318BF471E040}" name="District"/>
    <tableColumn id="2" xr3:uid="{A3F99DC5-A0D7-412C-A297-560EC509E556}" name="Ward"/>
    <tableColumn id="3" xr3:uid="{0543A1AC-D900-44E1-8755-3F3E5BA117B2}" name="CCC Census 2021 population" dataDxfId="4"/>
    <tableColumn id="4" xr3:uid="{7903845E-9B2A-4B4B-B1BD-7D94CB45F93D}" name="ONS Census 2021 population" dataDxfId="3"/>
    <tableColumn id="5" xr3:uid="{0AF03674-0086-43C3-A19A-C509A68A651B}" name="Population difference" dataDxfId="2">
      <calculatedColumnFormula>C26-D26</calculatedColumnFormula>
    </tableColumn>
  </tableColumns>
  <tableStyleInfo name="Accessible table 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812BA5-00A5-4509-83B5-1A9CB280BEEA}" name="Table1" displayName="Table1" ref="A2:O134" totalsRowShown="0">
  <autoFilter ref="A2:O134" xr:uid="{53812BA5-00A5-4509-83B5-1A9CB280BE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BC30BEE-F680-479D-95FC-8374E23B1B91}" name="County"/>
    <tableColumn id="2" xr3:uid="{3C5A1AA1-E767-40F1-BDF0-D7FED0920454}" name="District"/>
    <tableColumn id="3" xr3:uid="{FFCA907F-0F6A-4E5F-9D80-7DCA3D8C6786}" name="Ward"/>
    <tableColumn id="4" xr3:uid="{6C19F037-928F-47DC-AEE9-EF070E575BA9}" name="Population Census 2011"/>
    <tableColumn id="5" xr3:uid="{D1E0C75C-A0B3-4BBD-B003-9960A2EA848D}" name="Population Census 2021"/>
    <tableColumn id="6" xr3:uid="{D8819474-AAF2-45A0-B286-35F1C12730B9}" name="Population change Census 2011-2021"/>
    <tableColumn id="7" xr3:uid="{AF7E33B5-6B79-4914-9B02-098DFBE255B0}" name="Households Census 2011"/>
    <tableColumn id="8" xr3:uid="{B0A18EC3-9AD7-459A-A3B6-F282CA870F88}" name="Households Census 2021"/>
    <tableColumn id="9" xr3:uid="{30D6A2AD-F794-4A38-95C9-FFBA8F9F6C5D}" name="Households change Census 2011-2021"/>
    <tableColumn id="10" xr3:uid="{D651F180-9044-471E-A861-CB5498C249C2}" name="Household residents Census 2011"/>
    <tableColumn id="11" xr3:uid="{0DCE7ABC-E4DB-4F59-B419-87F520EDE729}" name="Household residents Census 2021"/>
    <tableColumn id="12" xr3:uid="{297C9833-64EA-49FE-8F3A-E2DF1467E8FA}" name="Communal establishment residents Census 2011"/>
    <tableColumn id="13" xr3:uid="{8E2C5072-8B74-44C2-B384-F994D8213435}" name="Communal establishment residents Census 2021"/>
    <tableColumn id="14" xr3:uid="{4AF39CF7-B128-4F6E-B351-0D8BE8A92586}" name="Average population per household Census 2011 [Note 2]" dataDxfId="1"/>
    <tableColumn id="15" xr3:uid="{426157FF-704E-4C62-B49F-34D08B7741C4}" name="Average population per household Census 2021 [Note 2]" dataDxfId="0"/>
  </tableColumns>
  <tableStyleInfo name="Accessible table 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zoomScaleNormal="100" workbookViewId="0"/>
  </sheetViews>
  <sheetFormatPr defaultRowHeight="15.5" x14ac:dyDescent="0.35"/>
  <cols>
    <col min="1" max="1" width="63.23046875" customWidth="1"/>
    <col min="2" max="2" width="28.15234375" bestFit="1" customWidth="1"/>
    <col min="3" max="3" width="33.53515625" customWidth="1"/>
    <col min="4" max="4" width="27.3046875" customWidth="1"/>
    <col min="5" max="5" width="20" bestFit="1" customWidth="1"/>
  </cols>
  <sheetData>
    <row r="1" spans="1:3" ht="22.5" x14ac:dyDescent="0.45">
      <c r="A1" s="1" t="s">
        <v>201</v>
      </c>
    </row>
    <row r="2" spans="1:3" ht="66" customHeight="1" x14ac:dyDescent="0.35">
      <c r="A2" s="2" t="s">
        <v>202</v>
      </c>
    </row>
    <row r="3" spans="1:3" x14ac:dyDescent="0.35">
      <c r="A3" t="s">
        <v>142</v>
      </c>
    </row>
    <row r="4" spans="1:3" x14ac:dyDescent="0.35">
      <c r="A4" s="6" t="s">
        <v>141</v>
      </c>
    </row>
    <row r="5" spans="1:3" ht="48" customHeight="1" x14ac:dyDescent="0.35">
      <c r="A5" s="5" t="s">
        <v>148</v>
      </c>
    </row>
    <row r="6" spans="1:3" ht="23" customHeight="1" x14ac:dyDescent="0.35">
      <c r="A6" s="5" t="s">
        <v>156</v>
      </c>
    </row>
    <row r="7" spans="1:3" ht="34.5" customHeight="1" x14ac:dyDescent="0.4">
      <c r="A7" s="3" t="s">
        <v>198</v>
      </c>
    </row>
    <row r="8" spans="1:3" ht="69" customHeight="1" x14ac:dyDescent="0.35">
      <c r="A8" s="2" t="s">
        <v>196</v>
      </c>
    </row>
    <row r="9" spans="1:3" ht="35.5" customHeight="1" x14ac:dyDescent="0.35">
      <c r="A9" s="2" t="s">
        <v>197</v>
      </c>
    </row>
    <row r="10" spans="1:3" ht="68.5" customHeight="1" x14ac:dyDescent="0.35">
      <c r="A10" s="2" t="s">
        <v>199</v>
      </c>
    </row>
    <row r="11" spans="1:3" ht="26" customHeight="1" x14ac:dyDescent="0.35">
      <c r="A11" s="9" t="s">
        <v>192</v>
      </c>
    </row>
    <row r="12" spans="1:3" x14ac:dyDescent="0.35">
      <c r="A12" t="s">
        <v>157</v>
      </c>
      <c r="B12" t="s">
        <v>158</v>
      </c>
      <c r="C12" t="s">
        <v>159</v>
      </c>
    </row>
    <row r="13" spans="1:3" x14ac:dyDescent="0.35">
      <c r="A13" t="s">
        <v>160</v>
      </c>
      <c r="B13" t="s">
        <v>161</v>
      </c>
      <c r="C13" t="s">
        <v>162</v>
      </c>
    </row>
    <row r="14" spans="1:3" x14ac:dyDescent="0.35">
      <c r="A14" t="s">
        <v>163</v>
      </c>
      <c r="B14" t="s">
        <v>164</v>
      </c>
      <c r="C14" t="s">
        <v>165</v>
      </c>
    </row>
    <row r="15" spans="1:3" x14ac:dyDescent="0.35">
      <c r="A15" t="s">
        <v>166</v>
      </c>
      <c r="B15" t="s">
        <v>167</v>
      </c>
      <c r="C15" t="s">
        <v>168</v>
      </c>
    </row>
    <row r="16" spans="1:3" x14ac:dyDescent="0.35">
      <c r="A16" t="s">
        <v>169</v>
      </c>
      <c r="B16" t="s">
        <v>168</v>
      </c>
      <c r="C16" t="s">
        <v>170</v>
      </c>
    </row>
    <row r="17" spans="1:5" x14ac:dyDescent="0.35">
      <c r="A17" t="s">
        <v>171</v>
      </c>
      <c r="B17" t="s">
        <v>172</v>
      </c>
      <c r="C17" t="s">
        <v>173</v>
      </c>
    </row>
    <row r="18" spans="1:5" x14ac:dyDescent="0.35">
      <c r="A18" t="s">
        <v>174</v>
      </c>
      <c r="B18" t="s">
        <v>175</v>
      </c>
      <c r="C18" t="s">
        <v>176</v>
      </c>
    </row>
    <row r="19" spans="1:5" x14ac:dyDescent="0.35">
      <c r="A19" t="s">
        <v>177</v>
      </c>
      <c r="B19" t="s">
        <v>178</v>
      </c>
      <c r="C19" t="s">
        <v>179</v>
      </c>
    </row>
    <row r="20" spans="1:5" x14ac:dyDescent="0.35">
      <c r="A20" t="s">
        <v>180</v>
      </c>
      <c r="B20" t="s">
        <v>181</v>
      </c>
      <c r="C20" t="s">
        <v>182</v>
      </c>
    </row>
    <row r="21" spans="1:5" x14ac:dyDescent="0.35">
      <c r="A21" t="s">
        <v>183</v>
      </c>
      <c r="B21" t="s">
        <v>184</v>
      </c>
      <c r="C21" t="s">
        <v>185</v>
      </c>
    </row>
    <row r="22" spans="1:5" x14ac:dyDescent="0.35">
      <c r="A22" t="s">
        <v>186</v>
      </c>
      <c r="B22" t="s">
        <v>187</v>
      </c>
      <c r="C22" t="s">
        <v>188</v>
      </c>
    </row>
    <row r="23" spans="1:5" x14ac:dyDescent="0.35">
      <c r="A23" t="s">
        <v>189</v>
      </c>
      <c r="B23" t="s">
        <v>190</v>
      </c>
      <c r="C23" t="s">
        <v>191</v>
      </c>
    </row>
    <row r="24" spans="1:5" ht="29" customHeight="1" x14ac:dyDescent="0.35">
      <c r="A24" s="9" t="s">
        <v>195</v>
      </c>
    </row>
    <row r="25" spans="1:5" x14ac:dyDescent="0.35">
      <c r="A25" t="s">
        <v>1</v>
      </c>
      <c r="B25" t="s">
        <v>151</v>
      </c>
      <c r="C25" s="4" t="s">
        <v>193</v>
      </c>
      <c r="D25" s="4" t="s">
        <v>194</v>
      </c>
      <c r="E25" t="s">
        <v>200</v>
      </c>
    </row>
    <row r="26" spans="1:5" x14ac:dyDescent="0.35">
      <c r="A26" t="s">
        <v>8</v>
      </c>
      <c r="B26" t="s">
        <v>10</v>
      </c>
      <c r="C26" s="8">
        <v>10140</v>
      </c>
      <c r="D26" s="8">
        <v>9880</v>
      </c>
      <c r="E26" s="10">
        <f t="shared" ref="E26:E40" si="0">C26-D26</f>
        <v>260</v>
      </c>
    </row>
    <row r="27" spans="1:5" x14ac:dyDescent="0.35">
      <c r="A27" t="s">
        <v>8</v>
      </c>
      <c r="B27" t="s">
        <v>13</v>
      </c>
      <c r="C27" s="8">
        <v>10820</v>
      </c>
      <c r="D27" s="8">
        <v>10500</v>
      </c>
      <c r="E27" s="10">
        <f t="shared" si="0"/>
        <v>320</v>
      </c>
    </row>
    <row r="28" spans="1:5" x14ac:dyDescent="0.35">
      <c r="A28" t="s">
        <v>8</v>
      </c>
      <c r="B28" t="s">
        <v>15</v>
      </c>
      <c r="C28" s="8">
        <v>10840</v>
      </c>
      <c r="D28" s="8">
        <v>11100</v>
      </c>
      <c r="E28" s="10">
        <f t="shared" si="0"/>
        <v>-260</v>
      </c>
    </row>
    <row r="29" spans="1:5" x14ac:dyDescent="0.35">
      <c r="A29" t="s">
        <v>8</v>
      </c>
      <c r="B29" t="s">
        <v>19</v>
      </c>
      <c r="C29" s="8">
        <v>11930</v>
      </c>
      <c r="D29" s="8">
        <v>12250</v>
      </c>
      <c r="E29" s="10">
        <f t="shared" si="0"/>
        <v>-320</v>
      </c>
    </row>
    <row r="30" spans="1:5" x14ac:dyDescent="0.35">
      <c r="A30" t="s">
        <v>38</v>
      </c>
      <c r="B30" t="s">
        <v>39</v>
      </c>
      <c r="C30" s="8">
        <v>5850</v>
      </c>
      <c r="D30" s="8">
        <v>5530</v>
      </c>
      <c r="E30" s="10">
        <f t="shared" si="0"/>
        <v>320</v>
      </c>
    </row>
    <row r="31" spans="1:5" x14ac:dyDescent="0.35">
      <c r="A31" t="s">
        <v>38</v>
      </c>
      <c r="B31" t="s">
        <v>57</v>
      </c>
      <c r="C31" s="8">
        <v>2670</v>
      </c>
      <c r="D31" s="8">
        <v>2960</v>
      </c>
      <c r="E31" s="10">
        <f t="shared" si="0"/>
        <v>-290</v>
      </c>
    </row>
    <row r="32" spans="1:5" x14ac:dyDescent="0.35">
      <c r="A32" t="s">
        <v>38</v>
      </c>
      <c r="B32" t="s">
        <v>59</v>
      </c>
      <c r="C32" s="8">
        <v>2870</v>
      </c>
      <c r="D32" s="8">
        <v>2900</v>
      </c>
      <c r="E32" s="10">
        <f t="shared" si="0"/>
        <v>-30</v>
      </c>
    </row>
    <row r="33" spans="1:5" x14ac:dyDescent="0.35">
      <c r="A33" t="s">
        <v>90</v>
      </c>
      <c r="B33" t="s">
        <v>95</v>
      </c>
      <c r="C33" s="8">
        <v>4110</v>
      </c>
      <c r="D33" s="8">
        <v>3490</v>
      </c>
      <c r="E33" s="10">
        <f t="shared" si="0"/>
        <v>620</v>
      </c>
    </row>
    <row r="34" spans="1:5" x14ac:dyDescent="0.35">
      <c r="A34" t="s">
        <v>90</v>
      </c>
      <c r="B34" t="s">
        <v>96</v>
      </c>
      <c r="C34" s="8">
        <v>11730</v>
      </c>
      <c r="D34" s="8">
        <v>12350</v>
      </c>
      <c r="E34" s="10">
        <f t="shared" si="0"/>
        <v>-620</v>
      </c>
    </row>
    <row r="35" spans="1:5" x14ac:dyDescent="0.35">
      <c r="A35" t="s">
        <v>117</v>
      </c>
      <c r="B35" t="s">
        <v>124</v>
      </c>
      <c r="C35" s="8">
        <v>10710</v>
      </c>
      <c r="D35" s="8">
        <v>10990</v>
      </c>
      <c r="E35" s="10">
        <f t="shared" si="0"/>
        <v>-280</v>
      </c>
    </row>
    <row r="36" spans="1:5" x14ac:dyDescent="0.35">
      <c r="A36" t="s">
        <v>117</v>
      </c>
      <c r="B36" t="s">
        <v>127</v>
      </c>
      <c r="C36" s="8">
        <v>9530</v>
      </c>
      <c r="D36" s="8">
        <v>9400</v>
      </c>
      <c r="E36" s="10">
        <f t="shared" si="0"/>
        <v>130</v>
      </c>
    </row>
    <row r="37" spans="1:5" x14ac:dyDescent="0.35">
      <c r="A37" t="s">
        <v>117</v>
      </c>
      <c r="B37" t="s">
        <v>131</v>
      </c>
      <c r="C37" s="8">
        <v>11390</v>
      </c>
      <c r="D37" s="8">
        <v>11160</v>
      </c>
      <c r="E37" s="10">
        <f t="shared" si="0"/>
        <v>230</v>
      </c>
    </row>
    <row r="38" spans="1:5" x14ac:dyDescent="0.35">
      <c r="A38" t="s">
        <v>117</v>
      </c>
      <c r="B38" t="s">
        <v>132</v>
      </c>
      <c r="C38" s="8">
        <v>9570</v>
      </c>
      <c r="D38" s="8">
        <v>9800</v>
      </c>
      <c r="E38" s="10">
        <f t="shared" si="0"/>
        <v>-230</v>
      </c>
    </row>
    <row r="39" spans="1:5" x14ac:dyDescent="0.35">
      <c r="A39" t="s">
        <v>117</v>
      </c>
      <c r="B39" t="s">
        <v>134</v>
      </c>
      <c r="C39" s="8">
        <v>10960</v>
      </c>
      <c r="D39" s="8">
        <v>11090</v>
      </c>
      <c r="E39" s="10">
        <f t="shared" si="0"/>
        <v>-130</v>
      </c>
    </row>
    <row r="40" spans="1:5" x14ac:dyDescent="0.35">
      <c r="A40" t="s">
        <v>117</v>
      </c>
      <c r="B40" t="s">
        <v>136</v>
      </c>
      <c r="C40" s="8">
        <v>10930</v>
      </c>
      <c r="D40" s="8">
        <v>10650</v>
      </c>
      <c r="E40" s="10">
        <f t="shared" si="0"/>
        <v>280</v>
      </c>
    </row>
    <row r="41" spans="1:5" ht="34.5" customHeight="1" x14ac:dyDescent="0.4">
      <c r="A41" s="3" t="s">
        <v>140</v>
      </c>
    </row>
    <row r="42" spans="1:5" ht="83" customHeight="1" x14ac:dyDescent="0.35">
      <c r="A42" s="2" t="s">
        <v>154</v>
      </c>
    </row>
    <row r="43" spans="1:5" ht="35" customHeight="1" x14ac:dyDescent="0.35">
      <c r="A43" s="2" t="s">
        <v>155</v>
      </c>
    </row>
  </sheetData>
  <hyperlinks>
    <hyperlink ref="A4" location="'Ward estimates'!A1" display="Ward estimates - Census 2011 and Census 2021 population and household estimates for wards" xr:uid="{C57CCEC1-07E8-451D-ABB5-DE9973785CAA}"/>
  </hyperlinks>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2397-AF2A-40E0-A8F5-77E3D80660AD}">
  <dimension ref="A1:T134"/>
  <sheetViews>
    <sheetView workbookViewId="0"/>
  </sheetViews>
  <sheetFormatPr defaultRowHeight="15.5" x14ac:dyDescent="0.35"/>
  <cols>
    <col min="1" max="1" width="14.23046875" customWidth="1"/>
    <col min="2" max="2" width="19.53515625" bestFit="1" customWidth="1"/>
    <col min="3" max="3" width="32.69140625" bestFit="1" customWidth="1"/>
    <col min="4" max="5" width="22.84375" bestFit="1" customWidth="1"/>
    <col min="6" max="6" width="34.921875" bestFit="1" customWidth="1"/>
    <col min="7" max="8" width="24" bestFit="1" customWidth="1"/>
    <col min="9" max="9" width="36.07421875" bestFit="1" customWidth="1"/>
    <col min="10" max="11" width="31.23046875" bestFit="1" customWidth="1"/>
    <col min="12" max="13" width="44.3046875" bestFit="1" customWidth="1"/>
    <col min="14" max="15" width="51.69140625" bestFit="1" customWidth="1"/>
    <col min="19" max="19" width="9.84375" bestFit="1" customWidth="1"/>
    <col min="20" max="20" width="9.765625" bestFit="1" customWidth="1"/>
  </cols>
  <sheetData>
    <row r="1" spans="1:20" ht="22.5" x14ac:dyDescent="0.45">
      <c r="A1" s="1" t="s">
        <v>150</v>
      </c>
    </row>
    <row r="2" spans="1:20" x14ac:dyDescent="0.35">
      <c r="A2" t="s">
        <v>0</v>
      </c>
      <c r="B2" t="s">
        <v>1</v>
      </c>
      <c r="C2" t="s">
        <v>151</v>
      </c>
      <c r="D2" s="4" t="s">
        <v>2</v>
      </c>
      <c r="E2" s="4" t="s">
        <v>3</v>
      </c>
      <c r="F2" s="4" t="s">
        <v>149</v>
      </c>
      <c r="G2" s="4" t="s">
        <v>4</v>
      </c>
      <c r="H2" s="4" t="s">
        <v>5</v>
      </c>
      <c r="I2" s="4" t="s">
        <v>6</v>
      </c>
      <c r="J2" s="4" t="s">
        <v>143</v>
      </c>
      <c r="K2" s="4" t="s">
        <v>144</v>
      </c>
      <c r="L2" s="4" t="s">
        <v>145</v>
      </c>
      <c r="M2" s="4" t="s">
        <v>146</v>
      </c>
      <c r="N2" s="4" t="s">
        <v>152</v>
      </c>
      <c r="O2" s="4" t="s">
        <v>153</v>
      </c>
    </row>
    <row r="3" spans="1:20" x14ac:dyDescent="0.35">
      <c r="A3" t="s">
        <v>7</v>
      </c>
      <c r="B3" t="s">
        <v>8</v>
      </c>
      <c r="C3" t="s">
        <v>9</v>
      </c>
      <c r="D3">
        <v>10400</v>
      </c>
      <c r="E3">
        <v>10790</v>
      </c>
      <c r="F3">
        <v>390</v>
      </c>
      <c r="G3">
        <v>4330</v>
      </c>
      <c r="H3">
        <v>4440</v>
      </c>
      <c r="I3">
        <v>110</v>
      </c>
      <c r="J3">
        <v>10360</v>
      </c>
      <c r="K3">
        <v>10640</v>
      </c>
      <c r="L3">
        <v>50</v>
      </c>
      <c r="M3">
        <v>140</v>
      </c>
      <c r="N3" s="7">
        <v>2.3926096997690531</v>
      </c>
      <c r="O3" s="7">
        <v>2.3963963963963963</v>
      </c>
      <c r="S3" s="11"/>
      <c r="T3" s="11"/>
    </row>
    <row r="4" spans="1:20" x14ac:dyDescent="0.35">
      <c r="A4" t="s">
        <v>7</v>
      </c>
      <c r="B4" t="s">
        <v>8</v>
      </c>
      <c r="C4" t="s">
        <v>10</v>
      </c>
      <c r="D4">
        <v>9450</v>
      </c>
      <c r="E4">
        <v>10140</v>
      </c>
      <c r="F4">
        <v>690</v>
      </c>
      <c r="G4">
        <v>4100</v>
      </c>
      <c r="H4">
        <v>4110</v>
      </c>
      <c r="I4">
        <v>10</v>
      </c>
      <c r="J4">
        <v>9310</v>
      </c>
      <c r="K4">
        <v>10070</v>
      </c>
      <c r="L4">
        <v>140</v>
      </c>
      <c r="M4">
        <v>70</v>
      </c>
      <c r="N4" s="7">
        <v>2.270731707317073</v>
      </c>
      <c r="O4" s="7">
        <v>2.4501216545012166</v>
      </c>
      <c r="S4" s="11"/>
      <c r="T4" s="11"/>
    </row>
    <row r="5" spans="1:20" x14ac:dyDescent="0.35">
      <c r="A5" t="s">
        <v>7</v>
      </c>
      <c r="B5" t="s">
        <v>8</v>
      </c>
      <c r="C5" t="s">
        <v>11</v>
      </c>
      <c r="D5">
        <v>4950</v>
      </c>
      <c r="E5">
        <v>7860</v>
      </c>
      <c r="F5">
        <v>2910</v>
      </c>
      <c r="G5">
        <v>1590</v>
      </c>
      <c r="H5">
        <v>2450</v>
      </c>
      <c r="I5">
        <v>860</v>
      </c>
      <c r="J5">
        <v>3490</v>
      </c>
      <c r="K5">
        <v>5320</v>
      </c>
      <c r="L5">
        <v>1450</v>
      </c>
      <c r="M5">
        <v>2550</v>
      </c>
      <c r="N5" s="7">
        <v>2.1949685534591197</v>
      </c>
      <c r="O5" s="7">
        <v>2.1714285714285713</v>
      </c>
      <c r="S5" s="11"/>
      <c r="T5" s="11"/>
    </row>
    <row r="6" spans="1:20" x14ac:dyDescent="0.35">
      <c r="A6" t="s">
        <v>7</v>
      </c>
      <c r="B6" t="s">
        <v>8</v>
      </c>
      <c r="C6" t="s">
        <v>12</v>
      </c>
      <c r="D6">
        <v>8780</v>
      </c>
      <c r="E6">
        <v>9330</v>
      </c>
      <c r="F6">
        <v>550</v>
      </c>
      <c r="G6">
        <v>3680</v>
      </c>
      <c r="H6">
        <v>3750</v>
      </c>
      <c r="I6">
        <v>70</v>
      </c>
      <c r="J6">
        <v>8780</v>
      </c>
      <c r="K6">
        <v>9340</v>
      </c>
      <c r="L6">
        <v>0</v>
      </c>
      <c r="M6">
        <v>0</v>
      </c>
      <c r="N6" s="7">
        <v>2.3858695652173911</v>
      </c>
      <c r="O6" s="7">
        <v>2.4906666666666668</v>
      </c>
      <c r="S6" s="11"/>
      <c r="T6" s="11"/>
    </row>
    <row r="7" spans="1:20" x14ac:dyDescent="0.35">
      <c r="A7" t="s">
        <v>7</v>
      </c>
      <c r="B7" t="s">
        <v>8</v>
      </c>
      <c r="C7" t="s">
        <v>13</v>
      </c>
      <c r="D7">
        <v>9390</v>
      </c>
      <c r="E7">
        <v>10820</v>
      </c>
      <c r="F7">
        <v>1430</v>
      </c>
      <c r="G7">
        <v>3790</v>
      </c>
      <c r="H7">
        <v>4080</v>
      </c>
      <c r="I7">
        <v>290</v>
      </c>
      <c r="J7">
        <v>8980</v>
      </c>
      <c r="K7">
        <v>10420</v>
      </c>
      <c r="L7">
        <v>410</v>
      </c>
      <c r="M7">
        <v>410</v>
      </c>
      <c r="N7" s="7">
        <v>2.3693931398416885</v>
      </c>
      <c r="O7" s="7">
        <v>2.5539215686274508</v>
      </c>
      <c r="S7" s="11"/>
      <c r="T7" s="11"/>
    </row>
    <row r="8" spans="1:20" x14ac:dyDescent="0.35">
      <c r="A8" t="s">
        <v>7</v>
      </c>
      <c r="B8" t="s">
        <v>8</v>
      </c>
      <c r="C8" t="s">
        <v>14</v>
      </c>
      <c r="D8">
        <v>9410</v>
      </c>
      <c r="E8">
        <v>9720</v>
      </c>
      <c r="F8">
        <v>310</v>
      </c>
      <c r="G8">
        <v>4040</v>
      </c>
      <c r="H8">
        <v>4080</v>
      </c>
      <c r="I8">
        <v>40</v>
      </c>
      <c r="J8">
        <v>9240</v>
      </c>
      <c r="K8">
        <v>9510</v>
      </c>
      <c r="L8">
        <v>170</v>
      </c>
      <c r="M8">
        <v>210</v>
      </c>
      <c r="N8" s="7">
        <v>2.2871287128712869</v>
      </c>
      <c r="O8" s="7">
        <v>2.3308823529411766</v>
      </c>
      <c r="S8" s="11"/>
      <c r="T8" s="11"/>
    </row>
    <row r="9" spans="1:20" x14ac:dyDescent="0.35">
      <c r="A9" t="s">
        <v>7</v>
      </c>
      <c r="B9" t="s">
        <v>8</v>
      </c>
      <c r="C9" t="s">
        <v>15</v>
      </c>
      <c r="D9">
        <v>9740</v>
      </c>
      <c r="E9">
        <v>10840</v>
      </c>
      <c r="F9">
        <v>1100</v>
      </c>
      <c r="G9">
        <v>4210</v>
      </c>
      <c r="H9">
        <v>4280</v>
      </c>
      <c r="I9">
        <v>70</v>
      </c>
      <c r="J9">
        <v>9590</v>
      </c>
      <c r="K9">
        <v>10680</v>
      </c>
      <c r="L9">
        <v>150</v>
      </c>
      <c r="M9">
        <v>160</v>
      </c>
      <c r="N9" s="7">
        <v>2.2779097387173395</v>
      </c>
      <c r="O9" s="7">
        <v>2.4953271028037385</v>
      </c>
      <c r="S9" s="11"/>
      <c r="T9" s="11"/>
    </row>
    <row r="10" spans="1:20" x14ac:dyDescent="0.35">
      <c r="A10" t="s">
        <v>7</v>
      </c>
      <c r="B10" t="s">
        <v>8</v>
      </c>
      <c r="C10" t="s">
        <v>16</v>
      </c>
      <c r="D10">
        <v>9190</v>
      </c>
      <c r="E10">
        <v>10440</v>
      </c>
      <c r="F10">
        <v>1250</v>
      </c>
      <c r="G10">
        <v>2430</v>
      </c>
      <c r="H10">
        <v>2660</v>
      </c>
      <c r="I10">
        <v>230</v>
      </c>
      <c r="J10">
        <v>4880</v>
      </c>
      <c r="K10">
        <v>5760</v>
      </c>
      <c r="L10">
        <v>4310</v>
      </c>
      <c r="M10">
        <v>4690</v>
      </c>
      <c r="N10" s="7">
        <v>2.0082304526748973</v>
      </c>
      <c r="O10" s="7">
        <v>2.1654135338345863</v>
      </c>
      <c r="S10" s="11"/>
      <c r="T10" s="11"/>
    </row>
    <row r="11" spans="1:20" x14ac:dyDescent="0.35">
      <c r="A11" t="s">
        <v>7</v>
      </c>
      <c r="B11" t="s">
        <v>8</v>
      </c>
      <c r="C11" t="s">
        <v>17</v>
      </c>
      <c r="D11">
        <v>11860</v>
      </c>
      <c r="E11">
        <v>11370</v>
      </c>
      <c r="F11">
        <v>-490</v>
      </c>
      <c r="G11">
        <v>1820</v>
      </c>
      <c r="H11">
        <v>1650</v>
      </c>
      <c r="I11">
        <v>-170</v>
      </c>
      <c r="J11">
        <v>4050</v>
      </c>
      <c r="K11">
        <v>3830</v>
      </c>
      <c r="L11">
        <v>7810</v>
      </c>
      <c r="M11">
        <v>7540</v>
      </c>
      <c r="N11" s="7">
        <v>2.2252747252747254</v>
      </c>
      <c r="O11" s="7">
        <v>2.3212121212121213</v>
      </c>
      <c r="S11" s="11"/>
      <c r="T11" s="11"/>
    </row>
    <row r="12" spans="1:20" x14ac:dyDescent="0.35">
      <c r="A12" t="s">
        <v>7</v>
      </c>
      <c r="B12" t="s">
        <v>8</v>
      </c>
      <c r="C12" t="s">
        <v>18</v>
      </c>
      <c r="D12">
        <v>9410</v>
      </c>
      <c r="E12">
        <v>10940</v>
      </c>
      <c r="F12">
        <v>1530</v>
      </c>
      <c r="G12">
        <v>3830</v>
      </c>
      <c r="H12">
        <v>4330</v>
      </c>
      <c r="I12">
        <v>500</v>
      </c>
      <c r="J12">
        <v>8550</v>
      </c>
      <c r="K12">
        <v>9250</v>
      </c>
      <c r="L12">
        <v>860</v>
      </c>
      <c r="M12">
        <v>1690</v>
      </c>
      <c r="N12" s="7">
        <v>2.2323759791122715</v>
      </c>
      <c r="O12" s="7">
        <v>2.1362586605080831</v>
      </c>
      <c r="S12" s="11"/>
      <c r="T12" s="11"/>
    </row>
    <row r="13" spans="1:20" x14ac:dyDescent="0.35">
      <c r="A13" t="s">
        <v>7</v>
      </c>
      <c r="B13" t="s">
        <v>8</v>
      </c>
      <c r="C13" t="s">
        <v>19</v>
      </c>
      <c r="D13">
        <v>9130</v>
      </c>
      <c r="E13">
        <v>11930</v>
      </c>
      <c r="F13">
        <v>2800</v>
      </c>
      <c r="G13">
        <v>3420</v>
      </c>
      <c r="H13">
        <v>4010</v>
      </c>
      <c r="I13">
        <v>590</v>
      </c>
      <c r="J13">
        <v>8300</v>
      </c>
      <c r="K13">
        <v>11290</v>
      </c>
      <c r="L13">
        <v>830</v>
      </c>
      <c r="M13">
        <v>640</v>
      </c>
      <c r="N13" s="7">
        <v>2.4269005847953218</v>
      </c>
      <c r="O13" s="7">
        <v>2.8154613466334166</v>
      </c>
      <c r="S13" s="11"/>
      <c r="T13" s="11"/>
    </row>
    <row r="14" spans="1:20" x14ac:dyDescent="0.35">
      <c r="A14" t="s">
        <v>7</v>
      </c>
      <c r="B14" t="s">
        <v>8</v>
      </c>
      <c r="C14" t="s">
        <v>20</v>
      </c>
      <c r="D14">
        <v>9250</v>
      </c>
      <c r="E14">
        <v>10190</v>
      </c>
      <c r="F14">
        <v>940</v>
      </c>
      <c r="G14">
        <v>3860</v>
      </c>
      <c r="H14">
        <v>4050</v>
      </c>
      <c r="I14">
        <v>190</v>
      </c>
      <c r="J14">
        <v>9210</v>
      </c>
      <c r="K14">
        <v>9840</v>
      </c>
      <c r="L14">
        <v>50</v>
      </c>
      <c r="M14">
        <v>350</v>
      </c>
      <c r="N14" s="7">
        <v>2.3860103626943006</v>
      </c>
      <c r="O14" s="7">
        <v>2.4296296296296296</v>
      </c>
      <c r="S14" s="11"/>
      <c r="T14" s="11"/>
    </row>
    <row r="15" spans="1:20" x14ac:dyDescent="0.35">
      <c r="A15" t="s">
        <v>7</v>
      </c>
      <c r="B15" t="s">
        <v>8</v>
      </c>
      <c r="C15" t="s">
        <v>21</v>
      </c>
      <c r="D15">
        <v>4430</v>
      </c>
      <c r="E15">
        <v>12390</v>
      </c>
      <c r="F15">
        <v>7960</v>
      </c>
      <c r="G15">
        <v>2020</v>
      </c>
      <c r="H15">
        <v>4860</v>
      </c>
      <c r="I15">
        <v>2840</v>
      </c>
      <c r="J15">
        <v>4430</v>
      </c>
      <c r="K15">
        <v>12390</v>
      </c>
      <c r="L15">
        <v>0</v>
      </c>
      <c r="M15">
        <v>10</v>
      </c>
      <c r="N15" s="7">
        <v>2.1930693069306932</v>
      </c>
      <c r="O15" s="7">
        <v>2.5493827160493829</v>
      </c>
      <c r="S15" s="11"/>
      <c r="T15" s="11"/>
    </row>
    <row r="16" spans="1:20" x14ac:dyDescent="0.35">
      <c r="A16" t="s">
        <v>7</v>
      </c>
      <c r="B16" t="s">
        <v>8</v>
      </c>
      <c r="C16" t="s">
        <v>22</v>
      </c>
      <c r="D16">
        <v>8500</v>
      </c>
      <c r="E16">
        <v>8900</v>
      </c>
      <c r="F16">
        <v>400</v>
      </c>
      <c r="G16">
        <v>3610</v>
      </c>
      <c r="H16">
        <v>3720</v>
      </c>
      <c r="I16">
        <v>110</v>
      </c>
      <c r="J16">
        <v>8190</v>
      </c>
      <c r="K16">
        <v>8070</v>
      </c>
      <c r="L16">
        <v>310</v>
      </c>
      <c r="M16">
        <v>840</v>
      </c>
      <c r="N16" s="7">
        <v>2.2686980609418281</v>
      </c>
      <c r="O16" s="7">
        <v>2.1693548387096775</v>
      </c>
      <c r="S16" s="11"/>
      <c r="T16" s="11"/>
    </row>
    <row r="17" spans="1:20" x14ac:dyDescent="0.35">
      <c r="A17" t="s">
        <v>7</v>
      </c>
      <c r="B17" t="s">
        <v>8</v>
      </c>
      <c r="C17" t="s">
        <v>147</v>
      </c>
      <c r="D17">
        <v>123870</v>
      </c>
      <c r="E17">
        <v>145670</v>
      </c>
      <c r="F17">
        <v>21800</v>
      </c>
      <c r="G17">
        <v>46710</v>
      </c>
      <c r="H17">
        <v>52470</v>
      </c>
      <c r="I17">
        <v>5760</v>
      </c>
      <c r="J17">
        <v>107350</v>
      </c>
      <c r="K17">
        <v>126380</v>
      </c>
      <c r="L17">
        <v>16520</v>
      </c>
      <c r="M17">
        <v>19290</v>
      </c>
      <c r="N17" s="7">
        <v>2.2982230785698992</v>
      </c>
      <c r="O17" s="7">
        <v>2.4086144463502954</v>
      </c>
      <c r="S17" s="11"/>
      <c r="T17" s="11"/>
    </row>
    <row r="18" spans="1:20" x14ac:dyDescent="0.35">
      <c r="A18" t="s">
        <v>7</v>
      </c>
      <c r="B18" t="s">
        <v>23</v>
      </c>
      <c r="C18" t="s">
        <v>24</v>
      </c>
      <c r="D18">
        <v>5660</v>
      </c>
      <c r="E18">
        <v>5840</v>
      </c>
      <c r="F18">
        <v>180</v>
      </c>
      <c r="G18">
        <v>2240</v>
      </c>
      <c r="H18">
        <v>2350</v>
      </c>
      <c r="I18">
        <v>110</v>
      </c>
      <c r="J18">
        <v>5470</v>
      </c>
      <c r="K18">
        <v>5660</v>
      </c>
      <c r="L18">
        <v>190</v>
      </c>
      <c r="M18">
        <v>190</v>
      </c>
      <c r="N18" s="7">
        <v>2.4419642857142856</v>
      </c>
      <c r="O18" s="7">
        <v>2.4085106382978725</v>
      </c>
      <c r="S18" s="11"/>
      <c r="T18" s="11"/>
    </row>
    <row r="19" spans="1:20" x14ac:dyDescent="0.35">
      <c r="A19" t="s">
        <v>7</v>
      </c>
      <c r="B19" t="s">
        <v>23</v>
      </c>
      <c r="C19" t="s">
        <v>25</v>
      </c>
      <c r="D19">
        <v>6310</v>
      </c>
      <c r="E19">
        <v>6410</v>
      </c>
      <c r="F19">
        <v>100</v>
      </c>
      <c r="G19">
        <v>2630</v>
      </c>
      <c r="H19">
        <v>2770</v>
      </c>
      <c r="I19">
        <v>140</v>
      </c>
      <c r="J19">
        <v>6300</v>
      </c>
      <c r="K19">
        <v>6390</v>
      </c>
      <c r="L19">
        <v>10</v>
      </c>
      <c r="M19">
        <v>20</v>
      </c>
      <c r="N19" s="7">
        <v>2.3954372623574143</v>
      </c>
      <c r="O19" s="7">
        <v>2.3068592057761732</v>
      </c>
      <c r="S19" s="11"/>
      <c r="T19" s="11"/>
    </row>
    <row r="20" spans="1:20" x14ac:dyDescent="0.35">
      <c r="A20" t="s">
        <v>7</v>
      </c>
      <c r="B20" t="s">
        <v>23</v>
      </c>
      <c r="C20" t="s">
        <v>26</v>
      </c>
      <c r="D20">
        <v>3010</v>
      </c>
      <c r="E20">
        <v>3030</v>
      </c>
      <c r="F20">
        <v>20</v>
      </c>
      <c r="G20">
        <v>1180</v>
      </c>
      <c r="H20">
        <v>1230</v>
      </c>
      <c r="I20">
        <v>50</v>
      </c>
      <c r="J20">
        <v>2990</v>
      </c>
      <c r="K20">
        <v>3010</v>
      </c>
      <c r="L20">
        <v>20</v>
      </c>
      <c r="M20">
        <v>20</v>
      </c>
      <c r="N20" s="7">
        <v>2.5338983050847457</v>
      </c>
      <c r="O20" s="7">
        <v>2.4471544715447155</v>
      </c>
      <c r="S20" s="11"/>
      <c r="T20" s="11"/>
    </row>
    <row r="21" spans="1:20" x14ac:dyDescent="0.35">
      <c r="A21" t="s">
        <v>7</v>
      </c>
      <c r="B21" t="s">
        <v>23</v>
      </c>
      <c r="C21" t="s">
        <v>27</v>
      </c>
      <c r="D21">
        <v>5840</v>
      </c>
      <c r="E21">
        <v>5850</v>
      </c>
      <c r="F21">
        <v>10</v>
      </c>
      <c r="G21">
        <v>2730</v>
      </c>
      <c r="H21">
        <v>2850</v>
      </c>
      <c r="I21">
        <v>120</v>
      </c>
      <c r="J21">
        <v>5830</v>
      </c>
      <c r="K21">
        <v>5790</v>
      </c>
      <c r="L21">
        <v>20</v>
      </c>
      <c r="M21">
        <v>70</v>
      </c>
      <c r="N21" s="7">
        <v>2.1355311355311355</v>
      </c>
      <c r="O21" s="7">
        <v>2.0315789473684212</v>
      </c>
      <c r="S21" s="11"/>
      <c r="T21" s="11"/>
    </row>
    <row r="22" spans="1:20" x14ac:dyDescent="0.35">
      <c r="A22" t="s">
        <v>7</v>
      </c>
      <c r="B22" t="s">
        <v>23</v>
      </c>
      <c r="C22" t="s">
        <v>28</v>
      </c>
      <c r="D22">
        <v>4340</v>
      </c>
      <c r="E22">
        <v>4850</v>
      </c>
      <c r="F22">
        <v>510</v>
      </c>
      <c r="G22">
        <v>1660</v>
      </c>
      <c r="H22">
        <v>1910</v>
      </c>
      <c r="I22">
        <v>250</v>
      </c>
      <c r="J22">
        <v>4280</v>
      </c>
      <c r="K22">
        <v>4780</v>
      </c>
      <c r="L22">
        <v>60</v>
      </c>
      <c r="M22">
        <v>70</v>
      </c>
      <c r="N22" s="7">
        <v>2.5783132530120483</v>
      </c>
      <c r="O22" s="7">
        <v>2.5026178010471205</v>
      </c>
      <c r="S22" s="11"/>
      <c r="T22" s="11"/>
    </row>
    <row r="23" spans="1:20" x14ac:dyDescent="0.35">
      <c r="A23" t="s">
        <v>7</v>
      </c>
      <c r="B23" t="s">
        <v>23</v>
      </c>
      <c r="C23" t="s">
        <v>29</v>
      </c>
      <c r="D23">
        <v>10080</v>
      </c>
      <c r="E23">
        <v>9880</v>
      </c>
      <c r="F23">
        <v>-200</v>
      </c>
      <c r="G23">
        <v>4150</v>
      </c>
      <c r="H23">
        <v>4220</v>
      </c>
      <c r="I23">
        <v>70</v>
      </c>
      <c r="J23">
        <v>9790</v>
      </c>
      <c r="K23">
        <v>9670</v>
      </c>
      <c r="L23">
        <v>280</v>
      </c>
      <c r="M23">
        <v>200</v>
      </c>
      <c r="N23" s="7">
        <v>2.3590361445783135</v>
      </c>
      <c r="O23" s="7">
        <v>2.2914691943127963</v>
      </c>
      <c r="S23" s="11"/>
      <c r="T23" s="11"/>
    </row>
    <row r="24" spans="1:20" x14ac:dyDescent="0.35">
      <c r="A24" t="s">
        <v>7</v>
      </c>
      <c r="B24" t="s">
        <v>23</v>
      </c>
      <c r="C24" t="s">
        <v>30</v>
      </c>
      <c r="D24">
        <v>6150</v>
      </c>
      <c r="E24">
        <v>6400</v>
      </c>
      <c r="F24">
        <v>250</v>
      </c>
      <c r="G24">
        <v>2530</v>
      </c>
      <c r="H24">
        <v>2700</v>
      </c>
      <c r="I24">
        <v>170</v>
      </c>
      <c r="J24">
        <v>6150</v>
      </c>
      <c r="K24">
        <v>6400</v>
      </c>
      <c r="L24">
        <v>0</v>
      </c>
      <c r="M24">
        <v>0</v>
      </c>
      <c r="N24" s="7">
        <v>2.4308300395256919</v>
      </c>
      <c r="O24" s="7">
        <v>2.3703703703703702</v>
      </c>
      <c r="S24" s="11"/>
      <c r="T24" s="11"/>
    </row>
    <row r="25" spans="1:20" x14ac:dyDescent="0.35">
      <c r="A25" t="s">
        <v>7</v>
      </c>
      <c r="B25" t="s">
        <v>23</v>
      </c>
      <c r="C25" t="s">
        <v>31</v>
      </c>
      <c r="D25">
        <v>3340</v>
      </c>
      <c r="E25">
        <v>3440</v>
      </c>
      <c r="F25">
        <v>100</v>
      </c>
      <c r="G25">
        <v>1390</v>
      </c>
      <c r="H25">
        <v>1460</v>
      </c>
      <c r="I25">
        <v>70</v>
      </c>
      <c r="J25">
        <v>3340</v>
      </c>
      <c r="K25">
        <v>3440</v>
      </c>
      <c r="L25">
        <v>0</v>
      </c>
      <c r="M25">
        <v>0</v>
      </c>
      <c r="N25" s="7">
        <v>2.4028776978417268</v>
      </c>
      <c r="O25" s="7">
        <v>2.3561643835616439</v>
      </c>
      <c r="S25" s="11"/>
      <c r="T25" s="11"/>
    </row>
    <row r="26" spans="1:20" x14ac:dyDescent="0.35">
      <c r="A26" t="s">
        <v>7</v>
      </c>
      <c r="B26" t="s">
        <v>23</v>
      </c>
      <c r="C26" t="s">
        <v>32</v>
      </c>
      <c r="D26">
        <v>8740</v>
      </c>
      <c r="E26">
        <v>9910</v>
      </c>
      <c r="F26">
        <v>1170</v>
      </c>
      <c r="G26">
        <v>3580</v>
      </c>
      <c r="H26">
        <v>4110</v>
      </c>
      <c r="I26">
        <v>530</v>
      </c>
      <c r="J26">
        <v>8620</v>
      </c>
      <c r="K26">
        <v>9830</v>
      </c>
      <c r="L26">
        <v>120</v>
      </c>
      <c r="M26">
        <v>90</v>
      </c>
      <c r="N26" s="7">
        <v>2.4078212290502794</v>
      </c>
      <c r="O26" s="7">
        <v>2.391727493917275</v>
      </c>
      <c r="S26" s="11"/>
      <c r="T26" s="11"/>
    </row>
    <row r="27" spans="1:20" x14ac:dyDescent="0.35">
      <c r="A27" t="s">
        <v>7</v>
      </c>
      <c r="B27" t="s">
        <v>23</v>
      </c>
      <c r="C27" t="s">
        <v>33</v>
      </c>
      <c r="D27">
        <v>6610</v>
      </c>
      <c r="E27">
        <v>7000</v>
      </c>
      <c r="F27">
        <v>390</v>
      </c>
      <c r="G27">
        <v>2640</v>
      </c>
      <c r="H27">
        <v>2880</v>
      </c>
      <c r="I27">
        <v>240</v>
      </c>
      <c r="J27">
        <v>6590</v>
      </c>
      <c r="K27">
        <v>6920</v>
      </c>
      <c r="L27">
        <v>20</v>
      </c>
      <c r="M27">
        <v>70</v>
      </c>
      <c r="N27" s="7">
        <v>2.4962121212121211</v>
      </c>
      <c r="O27" s="7">
        <v>2.4027777777777777</v>
      </c>
      <c r="S27" s="11"/>
      <c r="T27" s="11"/>
    </row>
    <row r="28" spans="1:20" x14ac:dyDescent="0.35">
      <c r="A28" t="s">
        <v>7</v>
      </c>
      <c r="B28" t="s">
        <v>23</v>
      </c>
      <c r="C28" t="s">
        <v>34</v>
      </c>
      <c r="D28">
        <v>5090</v>
      </c>
      <c r="E28">
        <v>6250</v>
      </c>
      <c r="F28">
        <v>1160</v>
      </c>
      <c r="G28">
        <v>2140</v>
      </c>
      <c r="H28">
        <v>2730</v>
      </c>
      <c r="I28">
        <v>590</v>
      </c>
      <c r="J28">
        <v>5080</v>
      </c>
      <c r="K28">
        <v>6230</v>
      </c>
      <c r="L28">
        <v>10</v>
      </c>
      <c r="M28">
        <v>10</v>
      </c>
      <c r="N28" s="7">
        <v>2.3738317757009346</v>
      </c>
      <c r="O28" s="7">
        <v>2.2820512820512819</v>
      </c>
      <c r="S28" s="11"/>
      <c r="T28" s="11"/>
    </row>
    <row r="29" spans="1:20" x14ac:dyDescent="0.35">
      <c r="A29" t="s">
        <v>7</v>
      </c>
      <c r="B29" t="s">
        <v>23</v>
      </c>
      <c r="C29" t="s">
        <v>35</v>
      </c>
      <c r="D29">
        <v>6360</v>
      </c>
      <c r="E29">
        <v>6640</v>
      </c>
      <c r="F29">
        <v>280</v>
      </c>
      <c r="G29">
        <v>2560</v>
      </c>
      <c r="H29">
        <v>2770</v>
      </c>
      <c r="I29">
        <v>210</v>
      </c>
      <c r="J29">
        <v>6340</v>
      </c>
      <c r="K29">
        <v>6620</v>
      </c>
      <c r="L29">
        <v>10</v>
      </c>
      <c r="M29">
        <v>20</v>
      </c>
      <c r="N29" s="7">
        <v>2.4765625</v>
      </c>
      <c r="O29" s="7">
        <v>2.3898916967509027</v>
      </c>
      <c r="S29" s="11"/>
      <c r="T29" s="11"/>
    </row>
    <row r="30" spans="1:20" x14ac:dyDescent="0.35">
      <c r="A30" t="s">
        <v>7</v>
      </c>
      <c r="B30" t="s">
        <v>23</v>
      </c>
      <c r="C30" t="s">
        <v>36</v>
      </c>
      <c r="D30">
        <v>5560</v>
      </c>
      <c r="E30">
        <v>5640</v>
      </c>
      <c r="F30">
        <v>80</v>
      </c>
      <c r="G30">
        <v>2310</v>
      </c>
      <c r="H30">
        <v>2350</v>
      </c>
      <c r="I30">
        <v>40</v>
      </c>
      <c r="J30">
        <v>5560</v>
      </c>
      <c r="K30">
        <v>5640</v>
      </c>
      <c r="L30">
        <v>0</v>
      </c>
      <c r="M30">
        <v>0</v>
      </c>
      <c r="N30" s="7">
        <v>2.4069264069264071</v>
      </c>
      <c r="O30" s="7">
        <v>2.4</v>
      </c>
      <c r="S30" s="11"/>
      <c r="T30" s="11"/>
    </row>
    <row r="31" spans="1:20" x14ac:dyDescent="0.35">
      <c r="A31" t="s">
        <v>7</v>
      </c>
      <c r="B31" t="s">
        <v>23</v>
      </c>
      <c r="C31" t="s">
        <v>37</v>
      </c>
      <c r="D31">
        <v>6730</v>
      </c>
      <c r="E31">
        <v>6640</v>
      </c>
      <c r="F31">
        <v>-90</v>
      </c>
      <c r="G31">
        <v>2870</v>
      </c>
      <c r="H31">
        <v>2900</v>
      </c>
      <c r="I31">
        <v>30</v>
      </c>
      <c r="J31">
        <v>6720</v>
      </c>
      <c r="K31">
        <v>6630</v>
      </c>
      <c r="L31">
        <v>10</v>
      </c>
      <c r="M31">
        <v>0</v>
      </c>
      <c r="N31" s="7">
        <v>2.3414634146341462</v>
      </c>
      <c r="O31" s="7">
        <v>2.2862068965517239</v>
      </c>
      <c r="S31" s="11"/>
      <c r="T31" s="11"/>
    </row>
    <row r="32" spans="1:20" x14ac:dyDescent="0.35">
      <c r="A32" t="s">
        <v>7</v>
      </c>
      <c r="B32" t="s">
        <v>23</v>
      </c>
      <c r="C32" t="s">
        <v>147</v>
      </c>
      <c r="D32">
        <v>83820</v>
      </c>
      <c r="E32">
        <v>87760</v>
      </c>
      <c r="F32">
        <v>3940</v>
      </c>
      <c r="G32">
        <v>34610</v>
      </c>
      <c r="H32">
        <v>37200</v>
      </c>
      <c r="I32">
        <v>2590</v>
      </c>
      <c r="J32">
        <v>83060</v>
      </c>
      <c r="K32">
        <v>87000</v>
      </c>
      <c r="L32">
        <v>760</v>
      </c>
      <c r="M32">
        <v>760</v>
      </c>
      <c r="N32" s="7">
        <v>2.3998844264663393</v>
      </c>
      <c r="O32" s="7">
        <v>2.338709677419355</v>
      </c>
      <c r="S32" s="11"/>
      <c r="T32" s="11"/>
    </row>
    <row r="33" spans="1:20" x14ac:dyDescent="0.35">
      <c r="A33" t="s">
        <v>7</v>
      </c>
      <c r="B33" t="s">
        <v>38</v>
      </c>
      <c r="C33" t="s">
        <v>39</v>
      </c>
      <c r="D33">
        <v>5030</v>
      </c>
      <c r="E33">
        <v>5850</v>
      </c>
      <c r="F33">
        <v>820</v>
      </c>
      <c r="G33">
        <v>2230</v>
      </c>
      <c r="H33">
        <v>2620</v>
      </c>
      <c r="I33">
        <v>390</v>
      </c>
      <c r="J33">
        <v>4990</v>
      </c>
      <c r="K33">
        <v>5800</v>
      </c>
      <c r="L33">
        <v>40</v>
      </c>
      <c r="M33">
        <v>50</v>
      </c>
      <c r="N33" s="7">
        <v>2.2376681614349776</v>
      </c>
      <c r="O33" s="7">
        <v>2.2137404580152671</v>
      </c>
      <c r="S33" s="11"/>
      <c r="T33" s="11"/>
    </row>
    <row r="34" spans="1:20" x14ac:dyDescent="0.35">
      <c r="A34" t="s">
        <v>7</v>
      </c>
      <c r="B34" t="s">
        <v>38</v>
      </c>
      <c r="C34" t="s">
        <v>40</v>
      </c>
      <c r="D34">
        <v>4450</v>
      </c>
      <c r="E34">
        <v>4680</v>
      </c>
      <c r="F34">
        <v>230</v>
      </c>
      <c r="G34">
        <v>1810</v>
      </c>
      <c r="H34">
        <v>1910</v>
      </c>
      <c r="I34">
        <v>100</v>
      </c>
      <c r="J34">
        <v>4450</v>
      </c>
      <c r="K34">
        <v>4640</v>
      </c>
      <c r="L34">
        <v>0</v>
      </c>
      <c r="M34">
        <v>40</v>
      </c>
      <c r="N34" s="7">
        <v>2.458563535911602</v>
      </c>
      <c r="O34" s="7">
        <v>2.4293193717277486</v>
      </c>
      <c r="S34" s="11"/>
      <c r="T34" s="11"/>
    </row>
    <row r="35" spans="1:20" x14ac:dyDescent="0.35">
      <c r="A35" t="s">
        <v>7</v>
      </c>
      <c r="B35" t="s">
        <v>38</v>
      </c>
      <c r="C35" t="s">
        <v>41</v>
      </c>
      <c r="D35">
        <v>2430</v>
      </c>
      <c r="E35">
        <v>2540</v>
      </c>
      <c r="F35">
        <v>110</v>
      </c>
      <c r="G35">
        <v>1050</v>
      </c>
      <c r="H35">
        <v>1120</v>
      </c>
      <c r="I35">
        <v>70</v>
      </c>
      <c r="J35">
        <v>2400</v>
      </c>
      <c r="K35">
        <v>2510</v>
      </c>
      <c r="L35">
        <v>30</v>
      </c>
      <c r="M35">
        <v>30</v>
      </c>
      <c r="N35" s="7">
        <v>2.2857142857142856</v>
      </c>
      <c r="O35" s="7">
        <v>2.2410714285714284</v>
      </c>
      <c r="S35" s="11"/>
      <c r="T35" s="11"/>
    </row>
    <row r="36" spans="1:20" x14ac:dyDescent="0.35">
      <c r="A36" t="s">
        <v>7</v>
      </c>
      <c r="B36" t="s">
        <v>38</v>
      </c>
      <c r="C36" t="s">
        <v>42</v>
      </c>
      <c r="D36">
        <v>2330</v>
      </c>
      <c r="E36">
        <v>2770</v>
      </c>
      <c r="F36">
        <v>440</v>
      </c>
      <c r="G36">
        <v>950</v>
      </c>
      <c r="H36">
        <v>1140</v>
      </c>
      <c r="I36">
        <v>190</v>
      </c>
      <c r="J36">
        <v>2260</v>
      </c>
      <c r="K36">
        <v>2690</v>
      </c>
      <c r="L36">
        <v>70</v>
      </c>
      <c r="M36">
        <v>80</v>
      </c>
      <c r="N36" s="7">
        <v>2.3789473684210525</v>
      </c>
      <c r="O36" s="7">
        <v>2.3596491228070176</v>
      </c>
      <c r="S36" s="11"/>
      <c r="T36" s="11"/>
    </row>
    <row r="37" spans="1:20" x14ac:dyDescent="0.35">
      <c r="A37" t="s">
        <v>7</v>
      </c>
      <c r="B37" t="s">
        <v>38</v>
      </c>
      <c r="C37" t="s">
        <v>43</v>
      </c>
      <c r="D37">
        <v>4390</v>
      </c>
      <c r="E37">
        <v>4900</v>
      </c>
      <c r="F37">
        <v>510</v>
      </c>
      <c r="G37">
        <v>1860</v>
      </c>
      <c r="H37">
        <v>2060</v>
      </c>
      <c r="I37">
        <v>200</v>
      </c>
      <c r="J37">
        <v>4380</v>
      </c>
      <c r="K37">
        <v>4820</v>
      </c>
      <c r="L37">
        <v>10</v>
      </c>
      <c r="M37">
        <v>90</v>
      </c>
      <c r="N37" s="7">
        <v>2.3548387096774195</v>
      </c>
      <c r="O37" s="7">
        <v>2.3398058252427183</v>
      </c>
      <c r="S37" s="11"/>
      <c r="T37" s="11"/>
    </row>
    <row r="38" spans="1:20" x14ac:dyDescent="0.35">
      <c r="A38" t="s">
        <v>7</v>
      </c>
      <c r="B38" t="s">
        <v>38</v>
      </c>
      <c r="C38" t="s">
        <v>44</v>
      </c>
      <c r="D38">
        <v>4800</v>
      </c>
      <c r="E38">
        <v>4920</v>
      </c>
      <c r="F38">
        <v>120</v>
      </c>
      <c r="G38">
        <v>1990</v>
      </c>
      <c r="H38">
        <v>2120</v>
      </c>
      <c r="I38">
        <v>130</v>
      </c>
      <c r="J38">
        <v>4710</v>
      </c>
      <c r="K38">
        <v>4910</v>
      </c>
      <c r="L38">
        <v>80</v>
      </c>
      <c r="M38">
        <v>10</v>
      </c>
      <c r="N38" s="7">
        <v>2.3668341708542715</v>
      </c>
      <c r="O38" s="7">
        <v>2.3160377358490565</v>
      </c>
      <c r="S38" s="11"/>
      <c r="T38" s="11"/>
    </row>
    <row r="39" spans="1:20" x14ac:dyDescent="0.35">
      <c r="A39" t="s">
        <v>7</v>
      </c>
      <c r="B39" t="s">
        <v>38</v>
      </c>
      <c r="C39" t="s">
        <v>45</v>
      </c>
      <c r="D39">
        <v>2300</v>
      </c>
      <c r="E39">
        <v>2610</v>
      </c>
      <c r="F39">
        <v>310</v>
      </c>
      <c r="G39">
        <v>930</v>
      </c>
      <c r="H39">
        <v>1050</v>
      </c>
      <c r="I39">
        <v>120</v>
      </c>
      <c r="J39">
        <v>2240</v>
      </c>
      <c r="K39">
        <v>2560</v>
      </c>
      <c r="L39">
        <v>60</v>
      </c>
      <c r="M39">
        <v>50</v>
      </c>
      <c r="N39" s="7">
        <v>2.4086021505376345</v>
      </c>
      <c r="O39" s="7">
        <v>2.4380952380952383</v>
      </c>
      <c r="S39" s="11"/>
      <c r="T39" s="11"/>
    </row>
    <row r="40" spans="1:20" x14ac:dyDescent="0.35">
      <c r="A40" t="s">
        <v>7</v>
      </c>
      <c r="B40" t="s">
        <v>38</v>
      </c>
      <c r="C40" t="s">
        <v>46</v>
      </c>
      <c r="D40">
        <v>2760</v>
      </c>
      <c r="E40">
        <v>2730</v>
      </c>
      <c r="F40">
        <v>-30</v>
      </c>
      <c r="G40">
        <v>1180</v>
      </c>
      <c r="H40">
        <v>1190</v>
      </c>
      <c r="I40">
        <v>10</v>
      </c>
      <c r="J40">
        <v>2740</v>
      </c>
      <c r="K40">
        <v>2710</v>
      </c>
      <c r="L40">
        <v>20</v>
      </c>
      <c r="M40">
        <v>30</v>
      </c>
      <c r="N40" s="7">
        <v>2.3220338983050848</v>
      </c>
      <c r="O40" s="7">
        <v>2.2773109243697478</v>
      </c>
      <c r="S40" s="11"/>
      <c r="T40" s="11"/>
    </row>
    <row r="41" spans="1:20" x14ac:dyDescent="0.35">
      <c r="A41" t="s">
        <v>7</v>
      </c>
      <c r="B41" t="s">
        <v>38</v>
      </c>
      <c r="C41" t="s">
        <v>47</v>
      </c>
      <c r="D41">
        <v>2240</v>
      </c>
      <c r="E41">
        <v>2810</v>
      </c>
      <c r="F41">
        <v>570</v>
      </c>
      <c r="G41">
        <v>930</v>
      </c>
      <c r="H41">
        <v>1140</v>
      </c>
      <c r="I41">
        <v>210</v>
      </c>
      <c r="J41">
        <v>2240</v>
      </c>
      <c r="K41">
        <v>2810</v>
      </c>
      <c r="L41">
        <v>0</v>
      </c>
      <c r="M41">
        <v>0</v>
      </c>
      <c r="N41" s="7">
        <v>2.4086021505376345</v>
      </c>
      <c r="O41" s="7">
        <v>2.4649122807017543</v>
      </c>
      <c r="S41" s="11"/>
      <c r="T41" s="11"/>
    </row>
    <row r="42" spans="1:20" x14ac:dyDescent="0.35">
      <c r="A42" t="s">
        <v>7</v>
      </c>
      <c r="B42" t="s">
        <v>38</v>
      </c>
      <c r="C42" t="s">
        <v>48</v>
      </c>
      <c r="D42">
        <v>7430</v>
      </c>
      <c r="E42">
        <v>7670</v>
      </c>
      <c r="F42">
        <v>240</v>
      </c>
      <c r="G42">
        <v>3440</v>
      </c>
      <c r="H42">
        <v>3550</v>
      </c>
      <c r="I42">
        <v>110</v>
      </c>
      <c r="J42">
        <v>7410</v>
      </c>
      <c r="K42">
        <v>7650</v>
      </c>
      <c r="L42">
        <v>20</v>
      </c>
      <c r="M42">
        <v>20</v>
      </c>
      <c r="N42" s="7">
        <v>2.1540697674418605</v>
      </c>
      <c r="O42" s="7">
        <v>2.1549295774647885</v>
      </c>
      <c r="S42" s="11"/>
      <c r="T42" s="11"/>
    </row>
    <row r="43" spans="1:20" x14ac:dyDescent="0.35">
      <c r="A43" t="s">
        <v>7</v>
      </c>
      <c r="B43" t="s">
        <v>38</v>
      </c>
      <c r="C43" t="s">
        <v>49</v>
      </c>
      <c r="D43">
        <v>7840</v>
      </c>
      <c r="E43">
        <v>7810</v>
      </c>
      <c r="F43">
        <v>-30</v>
      </c>
      <c r="G43">
        <v>3070</v>
      </c>
      <c r="H43">
        <v>3110</v>
      </c>
      <c r="I43">
        <v>40</v>
      </c>
      <c r="J43">
        <v>7340</v>
      </c>
      <c r="K43">
        <v>7330</v>
      </c>
      <c r="L43">
        <v>490</v>
      </c>
      <c r="M43">
        <v>490</v>
      </c>
      <c r="N43" s="7">
        <v>2.3908794788273617</v>
      </c>
      <c r="O43" s="7">
        <v>2.356913183279743</v>
      </c>
      <c r="S43" s="11"/>
      <c r="T43" s="11"/>
    </row>
    <row r="44" spans="1:20" x14ac:dyDescent="0.35">
      <c r="A44" t="s">
        <v>7</v>
      </c>
      <c r="B44" t="s">
        <v>38</v>
      </c>
      <c r="C44" t="s">
        <v>50</v>
      </c>
      <c r="D44">
        <v>7030</v>
      </c>
      <c r="E44">
        <v>7490</v>
      </c>
      <c r="F44">
        <v>460</v>
      </c>
      <c r="G44">
        <v>3070</v>
      </c>
      <c r="H44">
        <v>3330</v>
      </c>
      <c r="I44">
        <v>260</v>
      </c>
      <c r="J44">
        <v>6850</v>
      </c>
      <c r="K44">
        <v>7370</v>
      </c>
      <c r="L44">
        <v>180</v>
      </c>
      <c r="M44">
        <v>120</v>
      </c>
      <c r="N44" s="7">
        <v>2.231270358306189</v>
      </c>
      <c r="O44" s="7">
        <v>2.2132132132132134</v>
      </c>
      <c r="S44" s="11"/>
      <c r="T44" s="11"/>
    </row>
    <row r="45" spans="1:20" x14ac:dyDescent="0.35">
      <c r="A45" t="s">
        <v>7</v>
      </c>
      <c r="B45" t="s">
        <v>38</v>
      </c>
      <c r="C45" t="s">
        <v>51</v>
      </c>
      <c r="D45">
        <v>2590</v>
      </c>
      <c r="E45">
        <v>3140</v>
      </c>
      <c r="F45">
        <v>550</v>
      </c>
      <c r="G45">
        <v>1250</v>
      </c>
      <c r="H45">
        <v>1450</v>
      </c>
      <c r="I45">
        <v>200</v>
      </c>
      <c r="J45">
        <v>2540</v>
      </c>
      <c r="K45">
        <v>3050</v>
      </c>
      <c r="L45">
        <v>50</v>
      </c>
      <c r="M45">
        <v>100</v>
      </c>
      <c r="N45" s="7">
        <v>2.032</v>
      </c>
      <c r="O45" s="7">
        <v>2.103448275862069</v>
      </c>
      <c r="S45" s="11"/>
      <c r="T45" s="11"/>
    </row>
    <row r="46" spans="1:20" x14ac:dyDescent="0.35">
      <c r="A46" t="s">
        <v>7</v>
      </c>
      <c r="B46" t="s">
        <v>38</v>
      </c>
      <c r="C46" t="s">
        <v>52</v>
      </c>
      <c r="D46">
        <v>5310</v>
      </c>
      <c r="E46">
        <v>5710</v>
      </c>
      <c r="F46">
        <v>400</v>
      </c>
      <c r="G46">
        <v>2280</v>
      </c>
      <c r="H46">
        <v>2450</v>
      </c>
      <c r="I46">
        <v>170</v>
      </c>
      <c r="J46">
        <v>5170</v>
      </c>
      <c r="K46">
        <v>5610</v>
      </c>
      <c r="L46">
        <v>140</v>
      </c>
      <c r="M46">
        <v>90</v>
      </c>
      <c r="N46" s="7">
        <v>2.2675438596491229</v>
      </c>
      <c r="O46" s="7">
        <v>2.2897959183673469</v>
      </c>
      <c r="S46" s="11"/>
      <c r="T46" s="11"/>
    </row>
    <row r="47" spans="1:20" x14ac:dyDescent="0.35">
      <c r="A47" t="s">
        <v>7</v>
      </c>
      <c r="B47" t="s">
        <v>38</v>
      </c>
      <c r="C47" t="s">
        <v>53</v>
      </c>
      <c r="D47">
        <v>4900</v>
      </c>
      <c r="E47">
        <v>5440</v>
      </c>
      <c r="F47">
        <v>540</v>
      </c>
      <c r="G47">
        <v>2060</v>
      </c>
      <c r="H47">
        <v>2330</v>
      </c>
      <c r="I47">
        <v>270</v>
      </c>
      <c r="J47">
        <v>4900</v>
      </c>
      <c r="K47">
        <v>5440</v>
      </c>
      <c r="L47">
        <v>0</v>
      </c>
      <c r="M47">
        <v>0</v>
      </c>
      <c r="N47" s="7">
        <v>2.378640776699029</v>
      </c>
      <c r="O47" s="7">
        <v>2.3347639484978542</v>
      </c>
      <c r="S47" s="11"/>
      <c r="T47" s="11"/>
    </row>
    <row r="48" spans="1:20" x14ac:dyDescent="0.35">
      <c r="A48" t="s">
        <v>7</v>
      </c>
      <c r="B48" t="s">
        <v>38</v>
      </c>
      <c r="C48" t="s">
        <v>54</v>
      </c>
      <c r="D48">
        <v>2370</v>
      </c>
      <c r="E48">
        <v>2470</v>
      </c>
      <c r="F48">
        <v>100</v>
      </c>
      <c r="G48">
        <v>1010</v>
      </c>
      <c r="H48">
        <v>1080</v>
      </c>
      <c r="I48">
        <v>70</v>
      </c>
      <c r="J48">
        <v>2360</v>
      </c>
      <c r="K48">
        <v>2430</v>
      </c>
      <c r="L48">
        <v>10</v>
      </c>
      <c r="M48">
        <v>40</v>
      </c>
      <c r="N48" s="7">
        <v>2.3366336633663365</v>
      </c>
      <c r="O48" s="7">
        <v>2.25</v>
      </c>
      <c r="S48" s="11"/>
      <c r="T48" s="11"/>
    </row>
    <row r="49" spans="1:20" x14ac:dyDescent="0.35">
      <c r="A49" t="s">
        <v>7</v>
      </c>
      <c r="B49" t="s">
        <v>38</v>
      </c>
      <c r="C49" t="s">
        <v>55</v>
      </c>
      <c r="D49">
        <v>6310</v>
      </c>
      <c r="E49">
        <v>6810</v>
      </c>
      <c r="F49">
        <v>500</v>
      </c>
      <c r="G49">
        <v>2780</v>
      </c>
      <c r="H49">
        <v>3000</v>
      </c>
      <c r="I49">
        <v>220</v>
      </c>
      <c r="J49">
        <v>6280</v>
      </c>
      <c r="K49">
        <v>6790</v>
      </c>
      <c r="L49">
        <v>20</v>
      </c>
      <c r="M49">
        <v>20</v>
      </c>
      <c r="N49" s="7">
        <v>2.2589928057553958</v>
      </c>
      <c r="O49" s="7">
        <v>2.2633333333333332</v>
      </c>
      <c r="S49" s="11"/>
      <c r="T49" s="11"/>
    </row>
    <row r="50" spans="1:20" x14ac:dyDescent="0.35">
      <c r="A50" t="s">
        <v>7</v>
      </c>
      <c r="B50" t="s">
        <v>38</v>
      </c>
      <c r="C50" t="s">
        <v>56</v>
      </c>
      <c r="D50">
        <v>2500</v>
      </c>
      <c r="E50">
        <v>2990</v>
      </c>
      <c r="F50">
        <v>490</v>
      </c>
      <c r="G50">
        <v>1090</v>
      </c>
      <c r="H50">
        <v>1290</v>
      </c>
      <c r="I50">
        <v>200</v>
      </c>
      <c r="J50">
        <v>2500</v>
      </c>
      <c r="K50">
        <v>2990</v>
      </c>
      <c r="L50">
        <v>0</v>
      </c>
      <c r="M50">
        <v>0</v>
      </c>
      <c r="N50" s="7">
        <v>2.2935779816513762</v>
      </c>
      <c r="O50" s="7">
        <v>2.3178294573643412</v>
      </c>
      <c r="S50" s="11"/>
      <c r="T50" s="11"/>
    </row>
    <row r="51" spans="1:20" x14ac:dyDescent="0.35">
      <c r="A51" t="s">
        <v>7</v>
      </c>
      <c r="B51" t="s">
        <v>38</v>
      </c>
      <c r="C51" t="s">
        <v>57</v>
      </c>
      <c r="D51">
        <v>2550</v>
      </c>
      <c r="E51">
        <v>2670</v>
      </c>
      <c r="F51">
        <v>120</v>
      </c>
      <c r="G51">
        <v>1170</v>
      </c>
      <c r="H51">
        <v>1230</v>
      </c>
      <c r="I51">
        <v>60</v>
      </c>
      <c r="J51">
        <v>2510</v>
      </c>
      <c r="K51">
        <v>2620</v>
      </c>
      <c r="L51">
        <v>40</v>
      </c>
      <c r="M51">
        <v>50</v>
      </c>
      <c r="N51" s="7">
        <v>2.1452991452991452</v>
      </c>
      <c r="O51" s="7">
        <v>2.1300813008130079</v>
      </c>
      <c r="S51" s="11"/>
      <c r="T51" s="11"/>
    </row>
    <row r="52" spans="1:20" x14ac:dyDescent="0.35">
      <c r="A52" t="s">
        <v>7</v>
      </c>
      <c r="B52" t="s">
        <v>38</v>
      </c>
      <c r="C52" t="s">
        <v>58</v>
      </c>
      <c r="D52">
        <v>2400</v>
      </c>
      <c r="E52">
        <v>2410</v>
      </c>
      <c r="F52">
        <v>10</v>
      </c>
      <c r="G52">
        <v>980</v>
      </c>
      <c r="H52">
        <v>1010</v>
      </c>
      <c r="I52">
        <v>30</v>
      </c>
      <c r="J52">
        <v>2400</v>
      </c>
      <c r="K52">
        <v>2400</v>
      </c>
      <c r="L52">
        <v>0</v>
      </c>
      <c r="M52">
        <v>0</v>
      </c>
      <c r="N52" s="7">
        <v>2.4489795918367347</v>
      </c>
      <c r="O52" s="7">
        <v>2.3762376237623761</v>
      </c>
      <c r="S52" s="11"/>
      <c r="T52" s="11"/>
    </row>
    <row r="53" spans="1:20" x14ac:dyDescent="0.35">
      <c r="A53" t="s">
        <v>7</v>
      </c>
      <c r="B53" t="s">
        <v>38</v>
      </c>
      <c r="C53" t="s">
        <v>59</v>
      </c>
      <c r="D53">
        <v>2400</v>
      </c>
      <c r="E53">
        <v>2870</v>
      </c>
      <c r="F53">
        <v>470</v>
      </c>
      <c r="G53">
        <v>980</v>
      </c>
      <c r="H53">
        <v>1190</v>
      </c>
      <c r="I53">
        <v>210</v>
      </c>
      <c r="J53">
        <v>2400</v>
      </c>
      <c r="K53">
        <v>2870</v>
      </c>
      <c r="L53">
        <v>0</v>
      </c>
      <c r="M53">
        <v>0</v>
      </c>
      <c r="N53" s="7">
        <v>2.4489795918367347</v>
      </c>
      <c r="O53" s="7">
        <v>2.4117647058823528</v>
      </c>
      <c r="S53" s="11"/>
      <c r="T53" s="11"/>
    </row>
    <row r="54" spans="1:20" x14ac:dyDescent="0.35">
      <c r="A54" t="s">
        <v>7</v>
      </c>
      <c r="B54" t="s">
        <v>38</v>
      </c>
      <c r="C54" t="s">
        <v>60</v>
      </c>
      <c r="D54">
        <v>2710</v>
      </c>
      <c r="E54">
        <v>2790</v>
      </c>
      <c r="F54">
        <v>80</v>
      </c>
      <c r="G54">
        <v>1240</v>
      </c>
      <c r="H54">
        <v>1260</v>
      </c>
      <c r="I54">
        <v>20</v>
      </c>
      <c r="J54">
        <v>2710</v>
      </c>
      <c r="K54">
        <v>2790</v>
      </c>
      <c r="L54">
        <v>0</v>
      </c>
      <c r="M54">
        <v>0</v>
      </c>
      <c r="N54" s="7">
        <v>2.185483870967742</v>
      </c>
      <c r="O54" s="7">
        <v>2.2142857142857144</v>
      </c>
      <c r="S54" s="11"/>
      <c r="T54" s="11"/>
    </row>
    <row r="55" spans="1:20" x14ac:dyDescent="0.35">
      <c r="A55" t="s">
        <v>7</v>
      </c>
      <c r="B55" t="s">
        <v>38</v>
      </c>
      <c r="C55" t="s">
        <v>61</v>
      </c>
      <c r="D55">
        <v>5540</v>
      </c>
      <c r="E55">
        <v>5690</v>
      </c>
      <c r="F55">
        <v>150</v>
      </c>
      <c r="G55">
        <v>2190</v>
      </c>
      <c r="H55">
        <v>2300</v>
      </c>
      <c r="I55">
        <v>110</v>
      </c>
      <c r="J55">
        <v>5500</v>
      </c>
      <c r="K55">
        <v>5650</v>
      </c>
      <c r="L55">
        <v>50</v>
      </c>
      <c r="M55">
        <v>50</v>
      </c>
      <c r="N55" s="7">
        <v>2.5114155251141552</v>
      </c>
      <c r="O55" s="7">
        <v>2.4565217391304346</v>
      </c>
      <c r="S55" s="11"/>
      <c r="T55" s="11"/>
    </row>
    <row r="56" spans="1:20" x14ac:dyDescent="0.35">
      <c r="A56" t="s">
        <v>7</v>
      </c>
      <c r="B56" t="s">
        <v>38</v>
      </c>
      <c r="C56" t="s">
        <v>62</v>
      </c>
      <c r="D56">
        <v>2660</v>
      </c>
      <c r="E56">
        <v>2700</v>
      </c>
      <c r="F56">
        <v>40</v>
      </c>
      <c r="G56">
        <v>1100</v>
      </c>
      <c r="H56">
        <v>1140</v>
      </c>
      <c r="I56">
        <v>40</v>
      </c>
      <c r="J56">
        <v>2650</v>
      </c>
      <c r="K56">
        <v>2670</v>
      </c>
      <c r="L56">
        <v>10</v>
      </c>
      <c r="M56">
        <v>40</v>
      </c>
      <c r="N56" s="7">
        <v>2.4090909090909092</v>
      </c>
      <c r="O56" s="7">
        <v>2.3421052631578947</v>
      </c>
      <c r="S56" s="11"/>
      <c r="T56" s="11"/>
    </row>
    <row r="57" spans="1:20" x14ac:dyDescent="0.35">
      <c r="A57" t="s">
        <v>7</v>
      </c>
      <c r="B57" t="s">
        <v>38</v>
      </c>
      <c r="C57" t="s">
        <v>147</v>
      </c>
      <c r="D57">
        <v>95260</v>
      </c>
      <c r="E57">
        <v>102460</v>
      </c>
      <c r="F57">
        <v>7200</v>
      </c>
      <c r="G57">
        <v>40620</v>
      </c>
      <c r="H57">
        <v>44080</v>
      </c>
      <c r="I57">
        <v>3460</v>
      </c>
      <c r="J57">
        <v>93930</v>
      </c>
      <c r="K57">
        <v>101060</v>
      </c>
      <c r="L57">
        <v>1330</v>
      </c>
      <c r="M57">
        <v>1400</v>
      </c>
      <c r="N57" s="7">
        <v>2.3124076809453471</v>
      </c>
      <c r="O57" s="7">
        <v>2.2926497277676949</v>
      </c>
      <c r="S57" s="11"/>
      <c r="T57" s="11"/>
    </row>
    <row r="58" spans="1:20" x14ac:dyDescent="0.35">
      <c r="A58" t="s">
        <v>7</v>
      </c>
      <c r="B58" t="s">
        <v>63</v>
      </c>
      <c r="C58" t="s">
        <v>64</v>
      </c>
      <c r="D58">
        <v>3750</v>
      </c>
      <c r="E58">
        <v>3590</v>
      </c>
      <c r="F58">
        <v>-160</v>
      </c>
      <c r="G58">
        <v>1470</v>
      </c>
      <c r="H58">
        <v>1520</v>
      </c>
      <c r="I58">
        <v>50</v>
      </c>
      <c r="J58">
        <v>3660</v>
      </c>
      <c r="K58">
        <v>3560</v>
      </c>
      <c r="L58">
        <v>90</v>
      </c>
      <c r="M58">
        <v>30</v>
      </c>
      <c r="N58" s="7">
        <v>2.489795918367347</v>
      </c>
      <c r="O58" s="7">
        <v>2.3421052631578947</v>
      </c>
      <c r="S58" s="11"/>
      <c r="T58" s="11"/>
    </row>
    <row r="59" spans="1:20" x14ac:dyDescent="0.35">
      <c r="A59" t="s">
        <v>7</v>
      </c>
      <c r="B59" t="s">
        <v>63</v>
      </c>
      <c r="C59" t="s">
        <v>65</v>
      </c>
      <c r="D59">
        <v>7070</v>
      </c>
      <c r="E59">
        <v>9130</v>
      </c>
      <c r="F59">
        <v>2060</v>
      </c>
      <c r="G59">
        <v>2850</v>
      </c>
      <c r="H59">
        <v>3750</v>
      </c>
      <c r="I59">
        <v>900</v>
      </c>
      <c r="J59">
        <v>7050</v>
      </c>
      <c r="K59">
        <v>9080</v>
      </c>
      <c r="L59">
        <v>20</v>
      </c>
      <c r="M59">
        <v>40</v>
      </c>
      <c r="N59" s="7">
        <v>2.4736842105263159</v>
      </c>
      <c r="O59" s="7">
        <v>2.4213333333333331</v>
      </c>
      <c r="S59" s="11"/>
      <c r="T59" s="11"/>
    </row>
    <row r="60" spans="1:20" x14ac:dyDescent="0.35">
      <c r="A60" t="s">
        <v>7</v>
      </c>
      <c r="B60" t="s">
        <v>63</v>
      </c>
      <c r="C60" t="s">
        <v>66</v>
      </c>
      <c r="D60">
        <v>3290</v>
      </c>
      <c r="E60">
        <v>3390</v>
      </c>
      <c r="F60">
        <v>100</v>
      </c>
      <c r="G60">
        <v>1400</v>
      </c>
      <c r="H60">
        <v>1510</v>
      </c>
      <c r="I60">
        <v>110</v>
      </c>
      <c r="J60">
        <v>3250</v>
      </c>
      <c r="K60">
        <v>3360</v>
      </c>
      <c r="L60">
        <v>40</v>
      </c>
      <c r="M60">
        <v>30</v>
      </c>
      <c r="N60" s="7">
        <v>2.3214285714285716</v>
      </c>
      <c r="O60" s="7">
        <v>2.2251655629139071</v>
      </c>
      <c r="S60" s="11"/>
      <c r="T60" s="11"/>
    </row>
    <row r="61" spans="1:20" x14ac:dyDescent="0.35">
      <c r="A61" t="s">
        <v>7</v>
      </c>
      <c r="B61" t="s">
        <v>63</v>
      </c>
      <c r="C61" t="s">
        <v>67</v>
      </c>
      <c r="D61">
        <v>3690</v>
      </c>
      <c r="E61">
        <v>4070</v>
      </c>
      <c r="F61">
        <v>380</v>
      </c>
      <c r="G61">
        <v>1510</v>
      </c>
      <c r="H61">
        <v>1690</v>
      </c>
      <c r="I61">
        <v>180</v>
      </c>
      <c r="J61">
        <v>3690</v>
      </c>
      <c r="K61">
        <v>4060</v>
      </c>
      <c r="L61">
        <v>0</v>
      </c>
      <c r="M61">
        <v>0</v>
      </c>
      <c r="N61" s="7">
        <v>2.443708609271523</v>
      </c>
      <c r="O61" s="7">
        <v>2.4023668639053253</v>
      </c>
      <c r="S61" s="11"/>
      <c r="T61" s="11"/>
    </row>
    <row r="62" spans="1:20" x14ac:dyDescent="0.35">
      <c r="A62" t="s">
        <v>7</v>
      </c>
      <c r="B62" t="s">
        <v>63</v>
      </c>
      <c r="C62" t="s">
        <v>68</v>
      </c>
      <c r="D62">
        <v>8690</v>
      </c>
      <c r="E62">
        <v>9900</v>
      </c>
      <c r="F62">
        <v>1210</v>
      </c>
      <c r="G62">
        <v>3710</v>
      </c>
      <c r="H62">
        <v>4330</v>
      </c>
      <c r="I62">
        <v>620</v>
      </c>
      <c r="J62">
        <v>8690</v>
      </c>
      <c r="K62">
        <v>9890</v>
      </c>
      <c r="L62">
        <v>0</v>
      </c>
      <c r="M62">
        <v>10</v>
      </c>
      <c r="N62" s="7">
        <v>2.3423180592991915</v>
      </c>
      <c r="O62" s="7">
        <v>2.2840646651270209</v>
      </c>
      <c r="S62" s="11"/>
      <c r="T62" s="11"/>
    </row>
    <row r="63" spans="1:20" x14ac:dyDescent="0.35">
      <c r="A63" t="s">
        <v>7</v>
      </c>
      <c r="B63" t="s">
        <v>63</v>
      </c>
      <c r="C63" t="s">
        <v>69</v>
      </c>
      <c r="D63">
        <v>3170</v>
      </c>
      <c r="E63">
        <v>3100</v>
      </c>
      <c r="F63">
        <v>-70</v>
      </c>
      <c r="G63">
        <v>1250</v>
      </c>
      <c r="H63">
        <v>1260</v>
      </c>
      <c r="I63">
        <v>10</v>
      </c>
      <c r="J63">
        <v>3160</v>
      </c>
      <c r="K63">
        <v>3090</v>
      </c>
      <c r="L63">
        <v>10</v>
      </c>
      <c r="M63">
        <v>10</v>
      </c>
      <c r="N63" s="7">
        <v>2.528</v>
      </c>
      <c r="O63" s="7">
        <v>2.4523809523809526</v>
      </c>
      <c r="S63" s="11"/>
      <c r="T63" s="11"/>
    </row>
    <row r="64" spans="1:20" x14ac:dyDescent="0.35">
      <c r="A64" t="s">
        <v>7</v>
      </c>
      <c r="B64" t="s">
        <v>63</v>
      </c>
      <c r="C64" t="s">
        <v>70</v>
      </c>
      <c r="D64">
        <v>4520</v>
      </c>
      <c r="E64">
        <v>4380</v>
      </c>
      <c r="F64">
        <v>-140</v>
      </c>
      <c r="G64">
        <v>1400</v>
      </c>
      <c r="H64">
        <v>1410</v>
      </c>
      <c r="I64">
        <v>10</v>
      </c>
      <c r="J64">
        <v>3360</v>
      </c>
      <c r="K64">
        <v>3240</v>
      </c>
      <c r="L64">
        <v>1160</v>
      </c>
      <c r="M64">
        <v>1140</v>
      </c>
      <c r="N64" s="7">
        <v>2.4</v>
      </c>
      <c r="O64" s="7">
        <v>2.2978723404255321</v>
      </c>
      <c r="S64" s="11"/>
      <c r="T64" s="11"/>
    </row>
    <row r="65" spans="1:20" x14ac:dyDescent="0.35">
      <c r="A65" t="s">
        <v>7</v>
      </c>
      <c r="B65" t="s">
        <v>63</v>
      </c>
      <c r="C65" t="s">
        <v>71</v>
      </c>
      <c r="D65">
        <v>5730</v>
      </c>
      <c r="E65">
        <v>6540</v>
      </c>
      <c r="F65">
        <v>810</v>
      </c>
      <c r="G65">
        <v>2460</v>
      </c>
      <c r="H65">
        <v>2690</v>
      </c>
      <c r="I65">
        <v>230</v>
      </c>
      <c r="J65">
        <v>5730</v>
      </c>
      <c r="K65">
        <v>6240</v>
      </c>
      <c r="L65">
        <v>0</v>
      </c>
      <c r="M65">
        <v>300</v>
      </c>
      <c r="N65" s="7">
        <v>2.3292682926829267</v>
      </c>
      <c r="O65" s="7">
        <v>2.3197026022304832</v>
      </c>
      <c r="S65" s="11"/>
      <c r="T65" s="11"/>
    </row>
    <row r="66" spans="1:20" x14ac:dyDescent="0.35">
      <c r="A66" t="s">
        <v>7</v>
      </c>
      <c r="B66" t="s">
        <v>63</v>
      </c>
      <c r="C66" t="s">
        <v>72</v>
      </c>
      <c r="D66">
        <v>6990</v>
      </c>
      <c r="E66">
        <v>6800</v>
      </c>
      <c r="F66">
        <v>-190</v>
      </c>
      <c r="G66">
        <v>2760</v>
      </c>
      <c r="H66">
        <v>2870</v>
      </c>
      <c r="I66">
        <v>110</v>
      </c>
      <c r="J66">
        <v>6970</v>
      </c>
      <c r="K66">
        <v>6760</v>
      </c>
      <c r="L66">
        <v>20</v>
      </c>
      <c r="M66">
        <v>30</v>
      </c>
      <c r="N66" s="7">
        <v>2.5253623188405796</v>
      </c>
      <c r="O66" s="7">
        <v>2.3554006968641117</v>
      </c>
      <c r="S66" s="11"/>
      <c r="T66" s="11"/>
    </row>
    <row r="67" spans="1:20" x14ac:dyDescent="0.35">
      <c r="A67" t="s">
        <v>7</v>
      </c>
      <c r="B67" t="s">
        <v>63</v>
      </c>
      <c r="C67" t="s">
        <v>73</v>
      </c>
      <c r="D67">
        <v>6850</v>
      </c>
      <c r="E67">
        <v>6940</v>
      </c>
      <c r="F67">
        <v>90</v>
      </c>
      <c r="G67">
        <v>2750</v>
      </c>
      <c r="H67">
        <v>2880</v>
      </c>
      <c r="I67">
        <v>130</v>
      </c>
      <c r="J67">
        <v>6710</v>
      </c>
      <c r="K67">
        <v>6820</v>
      </c>
      <c r="L67">
        <v>140</v>
      </c>
      <c r="M67">
        <v>120</v>
      </c>
      <c r="N67" s="7">
        <v>2.44</v>
      </c>
      <c r="O67" s="7">
        <v>2.3680555555555554</v>
      </c>
      <c r="S67" s="11"/>
      <c r="T67" s="11"/>
    </row>
    <row r="68" spans="1:20" x14ac:dyDescent="0.35">
      <c r="A68" t="s">
        <v>7</v>
      </c>
      <c r="B68" t="s">
        <v>63</v>
      </c>
      <c r="C68" t="s">
        <v>74</v>
      </c>
      <c r="D68">
        <v>11360</v>
      </c>
      <c r="E68">
        <v>12700</v>
      </c>
      <c r="F68">
        <v>1340</v>
      </c>
      <c r="G68">
        <v>4580</v>
      </c>
      <c r="H68">
        <v>5360</v>
      </c>
      <c r="I68">
        <v>780</v>
      </c>
      <c r="J68">
        <v>11250</v>
      </c>
      <c r="K68">
        <v>12570</v>
      </c>
      <c r="L68">
        <v>110</v>
      </c>
      <c r="M68">
        <v>130</v>
      </c>
      <c r="N68" s="7">
        <v>2.4563318777292578</v>
      </c>
      <c r="O68" s="7">
        <v>2.3451492537313432</v>
      </c>
      <c r="S68" s="11"/>
      <c r="T68" s="11"/>
    </row>
    <row r="69" spans="1:20" x14ac:dyDescent="0.35">
      <c r="A69" t="s">
        <v>7</v>
      </c>
      <c r="B69" t="s">
        <v>63</v>
      </c>
      <c r="C69" t="s">
        <v>75</v>
      </c>
      <c r="D69">
        <v>3460</v>
      </c>
      <c r="E69">
        <v>3420</v>
      </c>
      <c r="F69">
        <v>-40</v>
      </c>
      <c r="G69">
        <v>1390</v>
      </c>
      <c r="H69">
        <v>1450</v>
      </c>
      <c r="I69">
        <v>60</v>
      </c>
      <c r="J69">
        <v>3410</v>
      </c>
      <c r="K69">
        <v>3380</v>
      </c>
      <c r="L69">
        <v>50</v>
      </c>
      <c r="M69">
        <v>40</v>
      </c>
      <c r="N69" s="7">
        <v>2.4532374100719423</v>
      </c>
      <c r="O69" s="7">
        <v>2.3310344827586209</v>
      </c>
      <c r="S69" s="11"/>
      <c r="T69" s="11"/>
    </row>
    <row r="70" spans="1:20" x14ac:dyDescent="0.35">
      <c r="A70" t="s">
        <v>7</v>
      </c>
      <c r="B70" t="s">
        <v>63</v>
      </c>
      <c r="C70" t="s">
        <v>76</v>
      </c>
      <c r="D70">
        <v>10320</v>
      </c>
      <c r="E70">
        <v>10540</v>
      </c>
      <c r="F70">
        <v>220</v>
      </c>
      <c r="G70">
        <v>4250</v>
      </c>
      <c r="H70">
        <v>4580</v>
      </c>
      <c r="I70">
        <v>330</v>
      </c>
      <c r="J70">
        <v>10230</v>
      </c>
      <c r="K70">
        <v>10470</v>
      </c>
      <c r="L70">
        <v>90</v>
      </c>
      <c r="M70">
        <v>70</v>
      </c>
      <c r="N70" s="7">
        <v>2.4070588235294119</v>
      </c>
      <c r="O70" s="7">
        <v>2.2860262008733625</v>
      </c>
      <c r="S70" s="11"/>
      <c r="T70" s="11"/>
    </row>
    <row r="71" spans="1:20" x14ac:dyDescent="0.35">
      <c r="A71" t="s">
        <v>7</v>
      </c>
      <c r="B71" t="s">
        <v>63</v>
      </c>
      <c r="C71" t="s">
        <v>77</v>
      </c>
      <c r="D71">
        <v>6020</v>
      </c>
      <c r="E71">
        <v>6590</v>
      </c>
      <c r="F71">
        <v>570</v>
      </c>
      <c r="G71">
        <v>2440</v>
      </c>
      <c r="H71">
        <v>2800</v>
      </c>
      <c r="I71">
        <v>360</v>
      </c>
      <c r="J71">
        <v>6010</v>
      </c>
      <c r="K71">
        <v>6570</v>
      </c>
      <c r="L71">
        <v>20</v>
      </c>
      <c r="M71">
        <v>20</v>
      </c>
      <c r="N71" s="7">
        <v>2.4631147540983607</v>
      </c>
      <c r="O71" s="7">
        <v>2.3464285714285715</v>
      </c>
      <c r="S71" s="11"/>
      <c r="T71" s="11"/>
    </row>
    <row r="72" spans="1:20" x14ac:dyDescent="0.35">
      <c r="A72" t="s">
        <v>7</v>
      </c>
      <c r="B72" t="s">
        <v>63</v>
      </c>
      <c r="C72" t="s">
        <v>78</v>
      </c>
      <c r="D72">
        <v>3810</v>
      </c>
      <c r="E72">
        <v>3670</v>
      </c>
      <c r="F72">
        <v>-140</v>
      </c>
      <c r="G72">
        <v>1590</v>
      </c>
      <c r="H72">
        <v>1630</v>
      </c>
      <c r="I72">
        <v>40</v>
      </c>
      <c r="J72">
        <v>3800</v>
      </c>
      <c r="K72">
        <v>3670</v>
      </c>
      <c r="L72">
        <v>10</v>
      </c>
      <c r="M72">
        <v>0</v>
      </c>
      <c r="N72" s="7">
        <v>2.3899371069182389</v>
      </c>
      <c r="O72" s="7">
        <v>2.2515337423312882</v>
      </c>
      <c r="S72" s="11"/>
      <c r="T72" s="11"/>
    </row>
    <row r="73" spans="1:20" x14ac:dyDescent="0.35">
      <c r="A73" t="s">
        <v>7</v>
      </c>
      <c r="B73" t="s">
        <v>63</v>
      </c>
      <c r="C73" t="s">
        <v>79</v>
      </c>
      <c r="D73">
        <v>7000</v>
      </c>
      <c r="E73">
        <v>6640</v>
      </c>
      <c r="F73">
        <v>-360</v>
      </c>
      <c r="G73">
        <v>2890</v>
      </c>
      <c r="H73">
        <v>2890</v>
      </c>
      <c r="I73">
        <v>0</v>
      </c>
      <c r="J73">
        <v>7000</v>
      </c>
      <c r="K73">
        <v>6630</v>
      </c>
      <c r="L73">
        <v>0</v>
      </c>
      <c r="M73">
        <v>0</v>
      </c>
      <c r="N73" s="7">
        <v>2.422145328719723</v>
      </c>
      <c r="O73" s="7">
        <v>2.2941176470588234</v>
      </c>
      <c r="S73" s="11"/>
      <c r="T73" s="11"/>
    </row>
    <row r="74" spans="1:20" x14ac:dyDescent="0.35">
      <c r="A74" t="s">
        <v>7</v>
      </c>
      <c r="B74" t="s">
        <v>63</v>
      </c>
      <c r="C74" t="s">
        <v>80</v>
      </c>
      <c r="D74">
        <v>7120</v>
      </c>
      <c r="E74">
        <v>7780</v>
      </c>
      <c r="F74">
        <v>660</v>
      </c>
      <c r="G74">
        <v>3180</v>
      </c>
      <c r="H74">
        <v>3600</v>
      </c>
      <c r="I74">
        <v>420</v>
      </c>
      <c r="J74">
        <v>7080</v>
      </c>
      <c r="K74">
        <v>7740</v>
      </c>
      <c r="L74">
        <v>30</v>
      </c>
      <c r="M74">
        <v>40</v>
      </c>
      <c r="N74" s="7">
        <v>2.2264150943396226</v>
      </c>
      <c r="O74" s="7">
        <v>2.15</v>
      </c>
      <c r="S74" s="11"/>
      <c r="T74" s="11"/>
    </row>
    <row r="75" spans="1:20" x14ac:dyDescent="0.35">
      <c r="A75" t="s">
        <v>7</v>
      </c>
      <c r="B75" t="s">
        <v>63</v>
      </c>
      <c r="C75" t="s">
        <v>81</v>
      </c>
      <c r="D75">
        <v>2870</v>
      </c>
      <c r="E75">
        <v>2970</v>
      </c>
      <c r="F75">
        <v>100</v>
      </c>
      <c r="G75">
        <v>1190</v>
      </c>
      <c r="H75">
        <v>1280</v>
      </c>
      <c r="I75">
        <v>90</v>
      </c>
      <c r="J75">
        <v>2860</v>
      </c>
      <c r="K75">
        <v>2970</v>
      </c>
      <c r="L75">
        <v>10</v>
      </c>
      <c r="M75">
        <v>0</v>
      </c>
      <c r="N75" s="7">
        <v>2.403361344537815</v>
      </c>
      <c r="O75" s="7">
        <v>2.3203125</v>
      </c>
      <c r="S75" s="11"/>
      <c r="T75" s="11"/>
    </row>
    <row r="76" spans="1:20" x14ac:dyDescent="0.35">
      <c r="A76" t="s">
        <v>7</v>
      </c>
      <c r="B76" t="s">
        <v>63</v>
      </c>
      <c r="C76" t="s">
        <v>82</v>
      </c>
      <c r="D76">
        <v>1900</v>
      </c>
      <c r="E76">
        <v>4140</v>
      </c>
      <c r="F76">
        <v>2240</v>
      </c>
      <c r="G76">
        <v>730</v>
      </c>
      <c r="H76">
        <v>1500</v>
      </c>
      <c r="I76">
        <v>770</v>
      </c>
      <c r="J76">
        <v>1870</v>
      </c>
      <c r="K76">
        <v>4100</v>
      </c>
      <c r="L76">
        <v>30</v>
      </c>
      <c r="M76">
        <v>40</v>
      </c>
      <c r="N76" s="7">
        <v>2.5616438356164384</v>
      </c>
      <c r="O76" s="7">
        <v>2.7333333333333334</v>
      </c>
      <c r="S76" s="11"/>
      <c r="T76" s="11"/>
    </row>
    <row r="77" spans="1:20" x14ac:dyDescent="0.35">
      <c r="A77" t="s">
        <v>7</v>
      </c>
      <c r="B77" t="s">
        <v>63</v>
      </c>
      <c r="C77" t="s">
        <v>83</v>
      </c>
      <c r="D77">
        <v>11060</v>
      </c>
      <c r="E77">
        <v>10980</v>
      </c>
      <c r="F77">
        <v>-80</v>
      </c>
      <c r="G77">
        <v>4720</v>
      </c>
      <c r="H77">
        <v>4830</v>
      </c>
      <c r="I77">
        <v>110</v>
      </c>
      <c r="J77">
        <v>10960</v>
      </c>
      <c r="K77">
        <v>10820</v>
      </c>
      <c r="L77">
        <v>110</v>
      </c>
      <c r="M77">
        <v>150</v>
      </c>
      <c r="N77" s="7">
        <v>2.3220338983050848</v>
      </c>
      <c r="O77" s="7">
        <v>2.2401656314699792</v>
      </c>
      <c r="S77" s="11"/>
      <c r="T77" s="11"/>
    </row>
    <row r="78" spans="1:20" x14ac:dyDescent="0.35">
      <c r="A78" t="s">
        <v>7</v>
      </c>
      <c r="B78" t="s">
        <v>63</v>
      </c>
      <c r="C78" t="s">
        <v>84</v>
      </c>
      <c r="D78">
        <v>11830</v>
      </c>
      <c r="E78">
        <v>11640</v>
      </c>
      <c r="F78">
        <v>-190</v>
      </c>
      <c r="G78">
        <v>5080</v>
      </c>
      <c r="H78">
        <v>5280</v>
      </c>
      <c r="I78">
        <v>200</v>
      </c>
      <c r="J78">
        <v>11750</v>
      </c>
      <c r="K78">
        <v>11610</v>
      </c>
      <c r="L78">
        <v>80</v>
      </c>
      <c r="M78">
        <v>30</v>
      </c>
      <c r="N78" s="7">
        <v>2.3129921259842519</v>
      </c>
      <c r="O78" s="7">
        <v>2.1988636363636362</v>
      </c>
      <c r="S78" s="11"/>
      <c r="T78" s="11"/>
    </row>
    <row r="79" spans="1:20" x14ac:dyDescent="0.35">
      <c r="A79" t="s">
        <v>7</v>
      </c>
      <c r="B79" t="s">
        <v>63</v>
      </c>
      <c r="C79" t="s">
        <v>85</v>
      </c>
      <c r="D79">
        <v>9620</v>
      </c>
      <c r="E79">
        <v>10680</v>
      </c>
      <c r="F79">
        <v>1060</v>
      </c>
      <c r="G79">
        <v>3980</v>
      </c>
      <c r="H79">
        <v>4650</v>
      </c>
      <c r="I79">
        <v>670</v>
      </c>
      <c r="J79">
        <v>9560</v>
      </c>
      <c r="K79">
        <v>10640</v>
      </c>
      <c r="L79">
        <v>60</v>
      </c>
      <c r="M79">
        <v>40</v>
      </c>
      <c r="N79" s="7">
        <v>2.4020100502512562</v>
      </c>
      <c r="O79" s="7">
        <v>2.2881720430107526</v>
      </c>
      <c r="S79" s="11"/>
      <c r="T79" s="11"/>
    </row>
    <row r="80" spans="1:20" x14ac:dyDescent="0.35">
      <c r="A80" t="s">
        <v>7</v>
      </c>
      <c r="B80" t="s">
        <v>63</v>
      </c>
      <c r="C80" t="s">
        <v>86</v>
      </c>
      <c r="D80">
        <v>6640</v>
      </c>
      <c r="E80">
        <v>6480</v>
      </c>
      <c r="F80">
        <v>-160</v>
      </c>
      <c r="G80">
        <v>2740</v>
      </c>
      <c r="H80">
        <v>2800</v>
      </c>
      <c r="I80">
        <v>60</v>
      </c>
      <c r="J80">
        <v>6610</v>
      </c>
      <c r="K80">
        <v>6470</v>
      </c>
      <c r="L80">
        <v>30</v>
      </c>
      <c r="M80">
        <v>10</v>
      </c>
      <c r="N80" s="7">
        <v>2.4124087591240877</v>
      </c>
      <c r="O80" s="7">
        <v>2.3107142857142855</v>
      </c>
      <c r="S80" s="11"/>
      <c r="T80" s="11"/>
    </row>
    <row r="81" spans="1:20" x14ac:dyDescent="0.35">
      <c r="A81" t="s">
        <v>7</v>
      </c>
      <c r="B81" t="s">
        <v>63</v>
      </c>
      <c r="C81" t="s">
        <v>87</v>
      </c>
      <c r="D81">
        <v>4660</v>
      </c>
      <c r="E81">
        <v>5950</v>
      </c>
      <c r="F81">
        <v>1290</v>
      </c>
      <c r="G81">
        <v>1700</v>
      </c>
      <c r="H81">
        <v>2370</v>
      </c>
      <c r="I81">
        <v>670</v>
      </c>
      <c r="J81">
        <v>4310</v>
      </c>
      <c r="K81">
        <v>5870</v>
      </c>
      <c r="L81">
        <v>350</v>
      </c>
      <c r="M81">
        <v>80</v>
      </c>
      <c r="N81" s="7">
        <v>2.5352941176470587</v>
      </c>
      <c r="O81" s="7">
        <v>2.4767932489451479</v>
      </c>
      <c r="S81" s="11"/>
      <c r="T81" s="11"/>
    </row>
    <row r="82" spans="1:20" x14ac:dyDescent="0.35">
      <c r="A82" t="s">
        <v>7</v>
      </c>
      <c r="B82" t="s">
        <v>63</v>
      </c>
      <c r="C82" t="s">
        <v>88</v>
      </c>
      <c r="D82">
        <v>7060</v>
      </c>
      <c r="E82">
        <v>7640</v>
      </c>
      <c r="F82">
        <v>580</v>
      </c>
      <c r="G82">
        <v>2890</v>
      </c>
      <c r="H82">
        <v>3300</v>
      </c>
      <c r="I82">
        <v>410</v>
      </c>
      <c r="J82">
        <v>6990</v>
      </c>
      <c r="K82">
        <v>7570</v>
      </c>
      <c r="L82">
        <v>80</v>
      </c>
      <c r="M82">
        <v>60</v>
      </c>
      <c r="N82" s="7">
        <v>2.4186851211072664</v>
      </c>
      <c r="O82" s="7">
        <v>2.2939393939393939</v>
      </c>
      <c r="S82" s="11"/>
      <c r="T82" s="11"/>
    </row>
    <row r="83" spans="1:20" x14ac:dyDescent="0.35">
      <c r="A83" t="s">
        <v>7</v>
      </c>
      <c r="B83" t="s">
        <v>63</v>
      </c>
      <c r="C83" t="s">
        <v>89</v>
      </c>
      <c r="D83">
        <v>11040</v>
      </c>
      <c r="E83">
        <v>11200</v>
      </c>
      <c r="F83">
        <v>160</v>
      </c>
      <c r="G83">
        <v>4450</v>
      </c>
      <c r="H83">
        <v>4630</v>
      </c>
      <c r="I83">
        <v>180</v>
      </c>
      <c r="J83">
        <v>11000</v>
      </c>
      <c r="K83">
        <v>11170</v>
      </c>
      <c r="L83">
        <v>40</v>
      </c>
      <c r="M83">
        <v>30</v>
      </c>
      <c r="N83" s="7">
        <v>2.4719101123595504</v>
      </c>
      <c r="O83" s="7">
        <v>2.4125269978401729</v>
      </c>
      <c r="S83" s="11"/>
      <c r="T83" s="11"/>
    </row>
    <row r="84" spans="1:20" x14ac:dyDescent="0.35">
      <c r="A84" t="s">
        <v>7</v>
      </c>
      <c r="B84" t="s">
        <v>63</v>
      </c>
      <c r="C84" t="s">
        <v>147</v>
      </c>
      <c r="D84">
        <v>169510</v>
      </c>
      <c r="E84">
        <v>180830</v>
      </c>
      <c r="F84">
        <v>11320</v>
      </c>
      <c r="G84">
        <v>69330</v>
      </c>
      <c r="H84">
        <v>76880</v>
      </c>
      <c r="I84">
        <v>7550</v>
      </c>
      <c r="J84">
        <v>166950</v>
      </c>
      <c r="K84">
        <v>178380</v>
      </c>
      <c r="L84">
        <v>2560</v>
      </c>
      <c r="M84">
        <v>2460</v>
      </c>
      <c r="N84" s="7">
        <v>2.4080484638684552</v>
      </c>
      <c r="O84" s="7">
        <v>2.3202393340270553</v>
      </c>
      <c r="S84" s="11"/>
      <c r="T84" s="11"/>
    </row>
    <row r="85" spans="1:20" x14ac:dyDescent="0.35">
      <c r="A85" t="s">
        <v>7</v>
      </c>
      <c r="B85" t="s">
        <v>90</v>
      </c>
      <c r="C85" t="s">
        <v>91</v>
      </c>
      <c r="D85">
        <v>3660</v>
      </c>
      <c r="E85">
        <v>3590</v>
      </c>
      <c r="F85">
        <v>-70</v>
      </c>
      <c r="G85">
        <v>1480</v>
      </c>
      <c r="H85">
        <v>1500</v>
      </c>
      <c r="I85">
        <v>20</v>
      </c>
      <c r="J85">
        <v>3640</v>
      </c>
      <c r="K85">
        <v>3580</v>
      </c>
      <c r="L85">
        <v>20</v>
      </c>
      <c r="M85">
        <v>10</v>
      </c>
      <c r="N85" s="7">
        <v>2.4594594594594597</v>
      </c>
      <c r="O85" s="7">
        <v>2.3866666666666667</v>
      </c>
      <c r="S85" s="11"/>
      <c r="T85" s="11"/>
    </row>
    <row r="86" spans="1:20" x14ac:dyDescent="0.35">
      <c r="A86" t="s">
        <v>7</v>
      </c>
      <c r="B86" t="s">
        <v>90</v>
      </c>
      <c r="C86" t="s">
        <v>92</v>
      </c>
      <c r="D86">
        <v>4030</v>
      </c>
      <c r="E86">
        <v>3900</v>
      </c>
      <c r="F86">
        <v>-130</v>
      </c>
      <c r="G86">
        <v>1730</v>
      </c>
      <c r="H86">
        <v>1740</v>
      </c>
      <c r="I86">
        <v>10</v>
      </c>
      <c r="J86">
        <v>4030</v>
      </c>
      <c r="K86">
        <v>3900</v>
      </c>
      <c r="L86">
        <v>10</v>
      </c>
      <c r="M86">
        <v>0</v>
      </c>
      <c r="N86" s="7">
        <v>2.3294797687861273</v>
      </c>
      <c r="O86" s="7">
        <v>2.2413793103448274</v>
      </c>
      <c r="S86" s="11"/>
      <c r="T86" s="11"/>
    </row>
    <row r="87" spans="1:20" x14ac:dyDescent="0.35">
      <c r="A87" t="s">
        <v>7</v>
      </c>
      <c r="B87" t="s">
        <v>90</v>
      </c>
      <c r="C87" t="s">
        <v>93</v>
      </c>
      <c r="D87">
        <v>3170</v>
      </c>
      <c r="E87">
        <v>3420</v>
      </c>
      <c r="F87">
        <v>250</v>
      </c>
      <c r="G87">
        <v>1300</v>
      </c>
      <c r="H87">
        <v>1480</v>
      </c>
      <c r="I87">
        <v>180</v>
      </c>
      <c r="J87">
        <v>3170</v>
      </c>
      <c r="K87">
        <v>3420</v>
      </c>
      <c r="L87">
        <v>0</v>
      </c>
      <c r="M87">
        <v>0</v>
      </c>
      <c r="N87" s="7">
        <v>2.4384615384615387</v>
      </c>
      <c r="O87" s="7">
        <v>2.310810810810811</v>
      </c>
      <c r="S87" s="11"/>
      <c r="T87" s="11"/>
    </row>
    <row r="88" spans="1:20" x14ac:dyDescent="0.35">
      <c r="A88" t="s">
        <v>7</v>
      </c>
      <c r="B88" t="s">
        <v>90</v>
      </c>
      <c r="C88" t="s">
        <v>94</v>
      </c>
      <c r="D88">
        <v>4460</v>
      </c>
      <c r="E88">
        <v>4110</v>
      </c>
      <c r="F88">
        <v>-350</v>
      </c>
      <c r="G88">
        <v>1640</v>
      </c>
      <c r="H88">
        <v>1600</v>
      </c>
      <c r="I88">
        <v>-40</v>
      </c>
      <c r="J88">
        <v>4220</v>
      </c>
      <c r="K88">
        <v>3990</v>
      </c>
      <c r="L88">
        <v>240</v>
      </c>
      <c r="M88">
        <v>120</v>
      </c>
      <c r="N88" s="7">
        <v>2.5731707317073171</v>
      </c>
      <c r="O88" s="7">
        <v>2.4937499999999999</v>
      </c>
      <c r="S88" s="11"/>
      <c r="T88" s="11"/>
    </row>
    <row r="89" spans="1:20" x14ac:dyDescent="0.35">
      <c r="A89" t="s">
        <v>7</v>
      </c>
      <c r="B89" t="s">
        <v>90</v>
      </c>
      <c r="C89" t="s">
        <v>95</v>
      </c>
      <c r="D89">
        <v>3490</v>
      </c>
      <c r="E89">
        <v>4110</v>
      </c>
      <c r="F89">
        <v>620</v>
      </c>
      <c r="G89">
        <v>1350</v>
      </c>
      <c r="H89">
        <v>1560</v>
      </c>
      <c r="I89">
        <v>210</v>
      </c>
      <c r="J89">
        <v>3490</v>
      </c>
      <c r="K89">
        <v>4100</v>
      </c>
      <c r="L89">
        <v>0</v>
      </c>
      <c r="M89">
        <v>20</v>
      </c>
      <c r="N89" s="7">
        <v>2.585185185185185</v>
      </c>
      <c r="O89" s="7">
        <v>2.6282051282051282</v>
      </c>
      <c r="S89" s="11"/>
      <c r="T89" s="11"/>
    </row>
    <row r="90" spans="1:20" x14ac:dyDescent="0.35">
      <c r="A90" t="s">
        <v>7</v>
      </c>
      <c r="B90" t="s">
        <v>90</v>
      </c>
      <c r="C90" t="s">
        <v>96</v>
      </c>
      <c r="D90">
        <v>8190</v>
      </c>
      <c r="E90">
        <v>11730</v>
      </c>
      <c r="F90">
        <v>3540</v>
      </c>
      <c r="G90">
        <v>2960</v>
      </c>
      <c r="H90">
        <v>4150</v>
      </c>
      <c r="I90">
        <v>1190</v>
      </c>
      <c r="J90">
        <v>8190</v>
      </c>
      <c r="K90">
        <v>11720</v>
      </c>
      <c r="L90">
        <v>0</v>
      </c>
      <c r="M90">
        <v>0</v>
      </c>
      <c r="N90" s="7">
        <v>2.7668918918918921</v>
      </c>
      <c r="O90" s="7">
        <v>2.8240963855421688</v>
      </c>
      <c r="S90" s="11"/>
      <c r="T90" s="11"/>
    </row>
    <row r="91" spans="1:20" x14ac:dyDescent="0.35">
      <c r="A91" t="s">
        <v>7</v>
      </c>
      <c r="B91" t="s">
        <v>90</v>
      </c>
      <c r="C91" t="s">
        <v>97</v>
      </c>
      <c r="D91">
        <v>5380</v>
      </c>
      <c r="E91">
        <v>6400</v>
      </c>
      <c r="F91">
        <v>1020</v>
      </c>
      <c r="G91">
        <v>2160</v>
      </c>
      <c r="H91">
        <v>2620</v>
      </c>
      <c r="I91">
        <v>460</v>
      </c>
      <c r="J91">
        <v>5360</v>
      </c>
      <c r="K91">
        <v>6400</v>
      </c>
      <c r="L91">
        <v>20</v>
      </c>
      <c r="M91">
        <v>0</v>
      </c>
      <c r="N91" s="7">
        <v>2.4814814814814814</v>
      </c>
      <c r="O91" s="7">
        <v>2.4427480916030535</v>
      </c>
      <c r="S91" s="11"/>
      <c r="T91" s="11"/>
    </row>
    <row r="92" spans="1:20" x14ac:dyDescent="0.35">
      <c r="A92" t="s">
        <v>7</v>
      </c>
      <c r="B92" t="s">
        <v>90</v>
      </c>
      <c r="C92" t="s">
        <v>98</v>
      </c>
      <c r="D92">
        <v>6540</v>
      </c>
      <c r="E92">
        <v>6780</v>
      </c>
      <c r="F92">
        <v>240</v>
      </c>
      <c r="G92">
        <v>2660</v>
      </c>
      <c r="H92">
        <v>2920</v>
      </c>
      <c r="I92">
        <v>260</v>
      </c>
      <c r="J92">
        <v>6460</v>
      </c>
      <c r="K92">
        <v>6690</v>
      </c>
      <c r="L92">
        <v>90</v>
      </c>
      <c r="M92">
        <v>90</v>
      </c>
      <c r="N92" s="7">
        <v>2.4285714285714284</v>
      </c>
      <c r="O92" s="7">
        <v>2.2910958904109591</v>
      </c>
      <c r="S92" s="11"/>
      <c r="T92" s="11"/>
    </row>
    <row r="93" spans="1:20" x14ac:dyDescent="0.35">
      <c r="A93" t="s">
        <v>7</v>
      </c>
      <c r="B93" t="s">
        <v>90</v>
      </c>
      <c r="C93" t="s">
        <v>99</v>
      </c>
      <c r="D93">
        <v>3760</v>
      </c>
      <c r="E93">
        <v>4010</v>
      </c>
      <c r="F93">
        <v>250</v>
      </c>
      <c r="G93">
        <v>1530</v>
      </c>
      <c r="H93">
        <v>1630</v>
      </c>
      <c r="I93">
        <v>100</v>
      </c>
      <c r="J93">
        <v>3760</v>
      </c>
      <c r="K93">
        <v>4000</v>
      </c>
      <c r="L93">
        <v>0</v>
      </c>
      <c r="M93">
        <v>0</v>
      </c>
      <c r="N93" s="7">
        <v>2.4575163398692812</v>
      </c>
      <c r="O93" s="7">
        <v>2.4539877300613497</v>
      </c>
      <c r="S93" s="11"/>
      <c r="T93" s="11"/>
    </row>
    <row r="94" spans="1:20" x14ac:dyDescent="0.35">
      <c r="A94" t="s">
        <v>7</v>
      </c>
      <c r="B94" t="s">
        <v>90</v>
      </c>
      <c r="C94" t="s">
        <v>100</v>
      </c>
      <c r="D94">
        <v>10380</v>
      </c>
      <c r="E94">
        <v>10640</v>
      </c>
      <c r="F94">
        <v>260</v>
      </c>
      <c r="G94">
        <v>4340</v>
      </c>
      <c r="H94">
        <v>4620</v>
      </c>
      <c r="I94">
        <v>280</v>
      </c>
      <c r="J94">
        <v>10250</v>
      </c>
      <c r="K94">
        <v>10560</v>
      </c>
      <c r="L94">
        <v>120</v>
      </c>
      <c r="M94">
        <v>80</v>
      </c>
      <c r="N94" s="7">
        <v>2.3617511520737327</v>
      </c>
      <c r="O94" s="7">
        <v>2.2857142857142856</v>
      </c>
      <c r="S94" s="11"/>
      <c r="T94" s="11"/>
    </row>
    <row r="95" spans="1:20" x14ac:dyDescent="0.35">
      <c r="A95" t="s">
        <v>7</v>
      </c>
      <c r="B95" t="s">
        <v>90</v>
      </c>
      <c r="C95" t="s">
        <v>101</v>
      </c>
      <c r="D95">
        <v>3360</v>
      </c>
      <c r="E95">
        <v>3440</v>
      </c>
      <c r="F95">
        <v>80</v>
      </c>
      <c r="G95">
        <v>1320</v>
      </c>
      <c r="H95">
        <v>1430</v>
      </c>
      <c r="I95">
        <v>110</v>
      </c>
      <c r="J95">
        <v>3360</v>
      </c>
      <c r="K95">
        <v>3430</v>
      </c>
      <c r="L95">
        <v>0</v>
      </c>
      <c r="M95">
        <v>0</v>
      </c>
      <c r="N95" s="7">
        <v>2.5454545454545454</v>
      </c>
      <c r="O95" s="7">
        <v>2.3986013986013988</v>
      </c>
      <c r="S95" s="11"/>
      <c r="T95" s="11"/>
    </row>
    <row r="96" spans="1:20" x14ac:dyDescent="0.35">
      <c r="A96" t="s">
        <v>7</v>
      </c>
      <c r="B96" t="s">
        <v>90</v>
      </c>
      <c r="C96" t="s">
        <v>102</v>
      </c>
      <c r="D96">
        <v>3570</v>
      </c>
      <c r="E96">
        <v>3750</v>
      </c>
      <c r="F96">
        <v>180</v>
      </c>
      <c r="G96">
        <v>1500</v>
      </c>
      <c r="H96">
        <v>1610</v>
      </c>
      <c r="I96">
        <v>110</v>
      </c>
      <c r="J96">
        <v>3570</v>
      </c>
      <c r="K96">
        <v>3730</v>
      </c>
      <c r="L96">
        <v>0</v>
      </c>
      <c r="M96">
        <v>20</v>
      </c>
      <c r="N96" s="7">
        <v>2.38</v>
      </c>
      <c r="O96" s="7">
        <v>2.3167701863354035</v>
      </c>
      <c r="S96" s="11"/>
      <c r="T96" s="11"/>
    </row>
    <row r="97" spans="1:20" x14ac:dyDescent="0.35">
      <c r="A97" t="s">
        <v>7</v>
      </c>
      <c r="B97" t="s">
        <v>90</v>
      </c>
      <c r="C97" t="s">
        <v>103</v>
      </c>
      <c r="D97">
        <v>5410</v>
      </c>
      <c r="E97">
        <v>5290</v>
      </c>
      <c r="F97">
        <v>-120</v>
      </c>
      <c r="G97">
        <v>2030</v>
      </c>
      <c r="H97">
        <v>2100</v>
      </c>
      <c r="I97">
        <v>70</v>
      </c>
      <c r="J97">
        <v>4920</v>
      </c>
      <c r="K97">
        <v>4990</v>
      </c>
      <c r="L97">
        <v>490</v>
      </c>
      <c r="M97">
        <v>300</v>
      </c>
      <c r="N97" s="7">
        <v>2.4236453201970445</v>
      </c>
      <c r="O97" s="7">
        <v>2.3761904761904762</v>
      </c>
      <c r="S97" s="11"/>
      <c r="T97" s="11"/>
    </row>
    <row r="98" spans="1:20" x14ac:dyDescent="0.35">
      <c r="A98" t="s">
        <v>7</v>
      </c>
      <c r="B98" t="s">
        <v>90</v>
      </c>
      <c r="C98" t="s">
        <v>104</v>
      </c>
      <c r="D98">
        <v>3170</v>
      </c>
      <c r="E98">
        <v>3230</v>
      </c>
      <c r="F98">
        <v>60</v>
      </c>
      <c r="G98">
        <v>1240</v>
      </c>
      <c r="H98">
        <v>1310</v>
      </c>
      <c r="I98">
        <v>70</v>
      </c>
      <c r="J98">
        <v>3170</v>
      </c>
      <c r="K98">
        <v>3180</v>
      </c>
      <c r="L98">
        <v>0</v>
      </c>
      <c r="M98">
        <v>40</v>
      </c>
      <c r="N98" s="7">
        <v>2.556451612903226</v>
      </c>
      <c r="O98" s="7">
        <v>2.4274809160305342</v>
      </c>
      <c r="S98" s="11"/>
      <c r="T98" s="11"/>
    </row>
    <row r="99" spans="1:20" x14ac:dyDescent="0.35">
      <c r="A99" t="s">
        <v>7</v>
      </c>
      <c r="B99" t="s">
        <v>90</v>
      </c>
      <c r="C99" t="s">
        <v>105</v>
      </c>
      <c r="D99">
        <v>8860</v>
      </c>
      <c r="E99">
        <v>10580</v>
      </c>
      <c r="F99">
        <v>1720</v>
      </c>
      <c r="G99">
        <v>3690</v>
      </c>
      <c r="H99">
        <v>4430</v>
      </c>
      <c r="I99">
        <v>740</v>
      </c>
      <c r="J99">
        <v>8860</v>
      </c>
      <c r="K99">
        <v>10590</v>
      </c>
      <c r="L99">
        <v>0</v>
      </c>
      <c r="M99">
        <v>0</v>
      </c>
      <c r="N99" s="7">
        <v>2.4010840108401084</v>
      </c>
      <c r="O99" s="7">
        <v>2.3905191873589167</v>
      </c>
      <c r="S99" s="11"/>
      <c r="T99" s="11"/>
    </row>
    <row r="100" spans="1:20" x14ac:dyDescent="0.35">
      <c r="A100" t="s">
        <v>7</v>
      </c>
      <c r="B100" t="s">
        <v>90</v>
      </c>
      <c r="C100" t="s">
        <v>106</v>
      </c>
      <c r="D100">
        <v>10600</v>
      </c>
      <c r="E100">
        <v>11430</v>
      </c>
      <c r="F100">
        <v>830</v>
      </c>
      <c r="G100">
        <v>4210</v>
      </c>
      <c r="H100">
        <v>4690</v>
      </c>
      <c r="I100">
        <v>480</v>
      </c>
      <c r="J100">
        <v>10440</v>
      </c>
      <c r="K100">
        <v>11290</v>
      </c>
      <c r="L100">
        <v>160</v>
      </c>
      <c r="M100">
        <v>130</v>
      </c>
      <c r="N100" s="7">
        <v>2.4798099762470307</v>
      </c>
      <c r="O100" s="7">
        <v>2.4072494669509594</v>
      </c>
      <c r="S100" s="11"/>
      <c r="T100" s="11"/>
    </row>
    <row r="101" spans="1:20" x14ac:dyDescent="0.35">
      <c r="A101" t="s">
        <v>7</v>
      </c>
      <c r="B101" t="s">
        <v>90</v>
      </c>
      <c r="C101" t="s">
        <v>107</v>
      </c>
      <c r="D101">
        <v>7220</v>
      </c>
      <c r="E101">
        <v>7240</v>
      </c>
      <c r="F101">
        <v>20</v>
      </c>
      <c r="G101">
        <v>2910</v>
      </c>
      <c r="H101">
        <v>3070</v>
      </c>
      <c r="I101">
        <v>160</v>
      </c>
      <c r="J101">
        <v>7140</v>
      </c>
      <c r="K101">
        <v>7180</v>
      </c>
      <c r="L101">
        <v>90</v>
      </c>
      <c r="M101">
        <v>50</v>
      </c>
      <c r="N101" s="7">
        <v>2.4536082474226806</v>
      </c>
      <c r="O101" s="7">
        <v>2.3387622149837135</v>
      </c>
      <c r="S101" s="11"/>
      <c r="T101" s="11"/>
    </row>
    <row r="102" spans="1:20" x14ac:dyDescent="0.35">
      <c r="A102" t="s">
        <v>7</v>
      </c>
      <c r="B102" t="s">
        <v>90</v>
      </c>
      <c r="C102" t="s">
        <v>108</v>
      </c>
      <c r="D102">
        <v>4180</v>
      </c>
      <c r="E102">
        <v>7200</v>
      </c>
      <c r="F102">
        <v>3020</v>
      </c>
      <c r="G102">
        <v>1720</v>
      </c>
      <c r="H102">
        <v>2840</v>
      </c>
      <c r="I102">
        <v>1120</v>
      </c>
      <c r="J102">
        <v>4180</v>
      </c>
      <c r="K102">
        <v>7150</v>
      </c>
      <c r="L102">
        <v>0</v>
      </c>
      <c r="M102">
        <v>40</v>
      </c>
      <c r="N102" s="7">
        <v>2.4302325581395348</v>
      </c>
      <c r="O102" s="7">
        <v>2.517605633802817</v>
      </c>
      <c r="S102" s="11"/>
      <c r="T102" s="11"/>
    </row>
    <row r="103" spans="1:20" x14ac:dyDescent="0.35">
      <c r="A103" t="s">
        <v>7</v>
      </c>
      <c r="B103" t="s">
        <v>90</v>
      </c>
      <c r="C103" t="s">
        <v>109</v>
      </c>
      <c r="D103">
        <v>7730</v>
      </c>
      <c r="E103">
        <v>8270</v>
      </c>
      <c r="F103">
        <v>540</v>
      </c>
      <c r="G103">
        <v>3190</v>
      </c>
      <c r="H103">
        <v>3470</v>
      </c>
      <c r="I103">
        <v>280</v>
      </c>
      <c r="J103">
        <v>7580</v>
      </c>
      <c r="K103">
        <v>8170</v>
      </c>
      <c r="L103">
        <v>150</v>
      </c>
      <c r="M103">
        <v>110</v>
      </c>
      <c r="N103" s="7">
        <v>2.3761755485893419</v>
      </c>
      <c r="O103" s="7">
        <v>2.3544668587896251</v>
      </c>
      <c r="S103" s="11"/>
      <c r="T103" s="11"/>
    </row>
    <row r="104" spans="1:20" x14ac:dyDescent="0.35">
      <c r="A104" t="s">
        <v>7</v>
      </c>
      <c r="B104" t="s">
        <v>90</v>
      </c>
      <c r="C104" t="s">
        <v>110</v>
      </c>
      <c r="D104">
        <v>10690</v>
      </c>
      <c r="E104">
        <v>10930</v>
      </c>
      <c r="F104">
        <v>240</v>
      </c>
      <c r="G104">
        <v>4180</v>
      </c>
      <c r="H104">
        <v>4710</v>
      </c>
      <c r="I104">
        <v>530</v>
      </c>
      <c r="J104">
        <v>10150</v>
      </c>
      <c r="K104">
        <v>10760</v>
      </c>
      <c r="L104">
        <v>540</v>
      </c>
      <c r="M104">
        <v>170</v>
      </c>
      <c r="N104" s="7">
        <v>2.4282296650717705</v>
      </c>
      <c r="O104" s="7">
        <v>2.2845010615711252</v>
      </c>
      <c r="S104" s="11"/>
      <c r="T104" s="11"/>
    </row>
    <row r="105" spans="1:20" x14ac:dyDescent="0.35">
      <c r="A105" t="s">
        <v>7</v>
      </c>
      <c r="B105" t="s">
        <v>90</v>
      </c>
      <c r="C105" t="s">
        <v>111</v>
      </c>
      <c r="D105">
        <v>6880</v>
      </c>
      <c r="E105">
        <v>7240</v>
      </c>
      <c r="F105">
        <v>360</v>
      </c>
      <c r="G105">
        <v>2750</v>
      </c>
      <c r="H105">
        <v>3000</v>
      </c>
      <c r="I105">
        <v>250</v>
      </c>
      <c r="J105">
        <v>6880</v>
      </c>
      <c r="K105">
        <v>7230</v>
      </c>
      <c r="L105">
        <v>0</v>
      </c>
      <c r="M105">
        <v>10</v>
      </c>
      <c r="N105" s="7">
        <v>2.5018181818181819</v>
      </c>
      <c r="O105" s="7">
        <v>2.41</v>
      </c>
      <c r="S105" s="11"/>
      <c r="T105" s="11"/>
    </row>
    <row r="106" spans="1:20" x14ac:dyDescent="0.35">
      <c r="A106" t="s">
        <v>7</v>
      </c>
      <c r="B106" t="s">
        <v>90</v>
      </c>
      <c r="C106" t="s">
        <v>112</v>
      </c>
      <c r="D106">
        <v>7150</v>
      </c>
      <c r="E106">
        <v>7270</v>
      </c>
      <c r="F106">
        <v>120</v>
      </c>
      <c r="G106">
        <v>2990</v>
      </c>
      <c r="H106">
        <v>3060</v>
      </c>
      <c r="I106">
        <v>70</v>
      </c>
      <c r="J106">
        <v>7110</v>
      </c>
      <c r="K106">
        <v>7230</v>
      </c>
      <c r="L106">
        <v>40</v>
      </c>
      <c r="M106">
        <v>40</v>
      </c>
      <c r="N106" s="7">
        <v>2.3779264214046822</v>
      </c>
      <c r="O106" s="7">
        <v>2.3627450980392157</v>
      </c>
      <c r="S106" s="11"/>
      <c r="T106" s="11"/>
    </row>
    <row r="107" spans="1:20" x14ac:dyDescent="0.35">
      <c r="A107" t="s">
        <v>7</v>
      </c>
      <c r="B107" t="s">
        <v>90</v>
      </c>
      <c r="C107" t="s">
        <v>113</v>
      </c>
      <c r="D107">
        <v>6940</v>
      </c>
      <c r="E107">
        <v>7310</v>
      </c>
      <c r="F107">
        <v>370</v>
      </c>
      <c r="G107">
        <v>3000</v>
      </c>
      <c r="H107">
        <v>3170</v>
      </c>
      <c r="I107">
        <v>170</v>
      </c>
      <c r="J107">
        <v>6930</v>
      </c>
      <c r="K107">
        <v>7240</v>
      </c>
      <c r="L107">
        <v>20</v>
      </c>
      <c r="M107">
        <v>70</v>
      </c>
      <c r="N107" s="7">
        <v>2.31</v>
      </c>
      <c r="O107" s="7">
        <v>2.2839116719242902</v>
      </c>
      <c r="S107" s="11"/>
      <c r="T107" s="11"/>
    </row>
    <row r="108" spans="1:20" x14ac:dyDescent="0.35">
      <c r="A108" t="s">
        <v>7</v>
      </c>
      <c r="B108" t="s">
        <v>90</v>
      </c>
      <c r="C108" t="s">
        <v>114</v>
      </c>
      <c r="D108">
        <v>3470</v>
      </c>
      <c r="E108">
        <v>3790</v>
      </c>
      <c r="F108">
        <v>320</v>
      </c>
      <c r="G108">
        <v>1400</v>
      </c>
      <c r="H108">
        <v>1610</v>
      </c>
      <c r="I108">
        <v>210</v>
      </c>
      <c r="J108">
        <v>3470</v>
      </c>
      <c r="K108">
        <v>3790</v>
      </c>
      <c r="L108">
        <v>0</v>
      </c>
      <c r="M108">
        <v>0</v>
      </c>
      <c r="N108" s="7">
        <v>2.4785714285714286</v>
      </c>
      <c r="O108" s="7">
        <v>2.3540372670807455</v>
      </c>
      <c r="S108" s="11"/>
      <c r="T108" s="11"/>
    </row>
    <row r="109" spans="1:20" x14ac:dyDescent="0.35">
      <c r="A109" t="s">
        <v>7</v>
      </c>
      <c r="B109" t="s">
        <v>90</v>
      </c>
      <c r="C109" t="s">
        <v>115</v>
      </c>
      <c r="D109">
        <v>3370</v>
      </c>
      <c r="E109">
        <v>3360</v>
      </c>
      <c r="F109">
        <v>-10</v>
      </c>
      <c r="G109">
        <v>1370</v>
      </c>
      <c r="H109">
        <v>1390</v>
      </c>
      <c r="I109">
        <v>20</v>
      </c>
      <c r="J109">
        <v>3370</v>
      </c>
      <c r="K109">
        <v>3350</v>
      </c>
      <c r="L109">
        <v>0</v>
      </c>
      <c r="M109">
        <v>0</v>
      </c>
      <c r="N109" s="7">
        <v>2.4598540145985401</v>
      </c>
      <c r="O109" s="7">
        <v>2.4100719424460433</v>
      </c>
      <c r="S109" s="11"/>
      <c r="T109" s="11"/>
    </row>
    <row r="110" spans="1:20" x14ac:dyDescent="0.35">
      <c r="A110" t="s">
        <v>7</v>
      </c>
      <c r="B110" t="s">
        <v>90</v>
      </c>
      <c r="C110" t="s">
        <v>116</v>
      </c>
      <c r="D110">
        <v>3080</v>
      </c>
      <c r="E110">
        <v>3110</v>
      </c>
      <c r="F110">
        <v>30</v>
      </c>
      <c r="G110">
        <v>1290</v>
      </c>
      <c r="H110">
        <v>1300</v>
      </c>
      <c r="I110">
        <v>10</v>
      </c>
      <c r="J110">
        <v>3080</v>
      </c>
      <c r="K110">
        <v>3100</v>
      </c>
      <c r="L110">
        <v>0</v>
      </c>
      <c r="M110">
        <v>0</v>
      </c>
      <c r="N110" s="7">
        <v>2.387596899224806</v>
      </c>
      <c r="O110" s="7">
        <v>2.3846153846153846</v>
      </c>
      <c r="S110" s="11"/>
      <c r="T110" s="11"/>
    </row>
    <row r="111" spans="1:20" x14ac:dyDescent="0.35">
      <c r="A111" t="s">
        <v>7</v>
      </c>
      <c r="B111" t="s">
        <v>90</v>
      </c>
      <c r="C111" t="s">
        <v>147</v>
      </c>
      <c r="D111">
        <v>148760</v>
      </c>
      <c r="E111">
        <v>162120</v>
      </c>
      <c r="F111">
        <v>13360</v>
      </c>
      <c r="G111">
        <v>59960</v>
      </c>
      <c r="H111">
        <v>67000</v>
      </c>
      <c r="I111">
        <v>7040</v>
      </c>
      <c r="J111">
        <v>146780</v>
      </c>
      <c r="K111">
        <v>160790</v>
      </c>
      <c r="L111">
        <v>1980</v>
      </c>
      <c r="M111">
        <v>1330</v>
      </c>
      <c r="N111" s="7">
        <v>2.4479653102068046</v>
      </c>
      <c r="O111" s="7">
        <v>2.3998507462686569</v>
      </c>
      <c r="S111" s="11"/>
      <c r="T111" s="11"/>
    </row>
    <row r="112" spans="1:20" x14ac:dyDescent="0.35">
      <c r="A112" t="s">
        <v>117</v>
      </c>
      <c r="B112" t="s">
        <v>117</v>
      </c>
      <c r="C112" t="s">
        <v>118</v>
      </c>
      <c r="D112">
        <v>2880</v>
      </c>
      <c r="E112">
        <v>3510</v>
      </c>
      <c r="F112">
        <v>630</v>
      </c>
      <c r="G112">
        <v>1200</v>
      </c>
      <c r="H112">
        <v>1420</v>
      </c>
      <c r="I112">
        <v>220</v>
      </c>
      <c r="J112">
        <v>2880</v>
      </c>
      <c r="K112">
        <v>3510</v>
      </c>
      <c r="L112">
        <v>0</v>
      </c>
      <c r="M112">
        <v>10</v>
      </c>
      <c r="N112" s="7">
        <v>2.4</v>
      </c>
      <c r="O112" s="7">
        <v>2.471830985915493</v>
      </c>
      <c r="S112" s="11"/>
      <c r="T112" s="11"/>
    </row>
    <row r="113" spans="1:20" x14ac:dyDescent="0.35">
      <c r="A113" t="s">
        <v>117</v>
      </c>
      <c r="B113" t="s">
        <v>117</v>
      </c>
      <c r="C113" t="s">
        <v>119</v>
      </c>
      <c r="D113">
        <v>9370</v>
      </c>
      <c r="E113">
        <v>10480</v>
      </c>
      <c r="F113">
        <v>1110</v>
      </c>
      <c r="G113">
        <v>3830</v>
      </c>
      <c r="H113">
        <v>4090</v>
      </c>
      <c r="I113">
        <v>260</v>
      </c>
      <c r="J113">
        <v>9310</v>
      </c>
      <c r="K113">
        <v>10310</v>
      </c>
      <c r="L113">
        <v>60</v>
      </c>
      <c r="M113">
        <v>170</v>
      </c>
      <c r="N113" s="7">
        <v>2.4308093994778068</v>
      </c>
      <c r="O113" s="7">
        <v>2.5207823960880194</v>
      </c>
      <c r="S113" s="11"/>
      <c r="T113" s="11"/>
    </row>
    <row r="114" spans="1:20" x14ac:dyDescent="0.35">
      <c r="A114" t="s">
        <v>117</v>
      </c>
      <c r="B114" t="s">
        <v>117</v>
      </c>
      <c r="C114" t="s">
        <v>120</v>
      </c>
      <c r="D114">
        <v>10870</v>
      </c>
      <c r="E114">
        <v>14110</v>
      </c>
      <c r="F114">
        <v>3240</v>
      </c>
      <c r="G114">
        <v>4060</v>
      </c>
      <c r="H114">
        <v>5200</v>
      </c>
      <c r="I114">
        <v>1140</v>
      </c>
      <c r="J114">
        <v>10750</v>
      </c>
      <c r="K114">
        <v>13950</v>
      </c>
      <c r="L114">
        <v>120</v>
      </c>
      <c r="M114">
        <v>160</v>
      </c>
      <c r="N114" s="7">
        <v>2.6477832512315271</v>
      </c>
      <c r="O114" s="7">
        <v>2.6826923076923075</v>
      </c>
      <c r="S114" s="11"/>
      <c r="T114" s="11"/>
    </row>
    <row r="115" spans="1:20" x14ac:dyDescent="0.35">
      <c r="A115" t="s">
        <v>117</v>
      </c>
      <c r="B115" t="s">
        <v>117</v>
      </c>
      <c r="C115" t="s">
        <v>121</v>
      </c>
      <c r="D115">
        <v>9620</v>
      </c>
      <c r="E115">
        <v>11090</v>
      </c>
      <c r="F115">
        <v>1470</v>
      </c>
      <c r="G115">
        <v>3960</v>
      </c>
      <c r="H115">
        <v>4190</v>
      </c>
      <c r="I115">
        <v>230</v>
      </c>
      <c r="J115">
        <v>9580</v>
      </c>
      <c r="K115">
        <v>11090</v>
      </c>
      <c r="L115">
        <v>40</v>
      </c>
      <c r="M115">
        <v>0</v>
      </c>
      <c r="N115" s="7">
        <v>2.4191919191919191</v>
      </c>
      <c r="O115" s="7">
        <v>2.6467780429594274</v>
      </c>
      <c r="S115" s="11"/>
      <c r="T115" s="11"/>
    </row>
    <row r="116" spans="1:20" x14ac:dyDescent="0.35">
      <c r="A116" t="s">
        <v>117</v>
      </c>
      <c r="B116" t="s">
        <v>117</v>
      </c>
      <c r="C116" t="s">
        <v>122</v>
      </c>
      <c r="D116">
        <v>9790</v>
      </c>
      <c r="E116">
        <v>12090</v>
      </c>
      <c r="F116">
        <v>2300</v>
      </c>
      <c r="G116">
        <v>3990</v>
      </c>
      <c r="H116">
        <v>4710</v>
      </c>
      <c r="I116">
        <v>720</v>
      </c>
      <c r="J116">
        <v>9720</v>
      </c>
      <c r="K116">
        <v>12030</v>
      </c>
      <c r="L116">
        <v>60</v>
      </c>
      <c r="M116">
        <v>60</v>
      </c>
      <c r="N116" s="7">
        <v>2.4360902255639099</v>
      </c>
      <c r="O116" s="7">
        <v>2.5541401273885351</v>
      </c>
      <c r="S116" s="11"/>
      <c r="T116" s="11"/>
    </row>
    <row r="117" spans="1:20" x14ac:dyDescent="0.35">
      <c r="A117" t="s">
        <v>117</v>
      </c>
      <c r="B117" t="s">
        <v>117</v>
      </c>
      <c r="C117" t="s">
        <v>123</v>
      </c>
      <c r="D117">
        <v>8540</v>
      </c>
      <c r="E117">
        <v>10160</v>
      </c>
      <c r="F117">
        <v>1620</v>
      </c>
      <c r="G117">
        <v>3530</v>
      </c>
      <c r="H117">
        <v>4240</v>
      </c>
      <c r="I117">
        <v>710</v>
      </c>
      <c r="J117">
        <v>8520</v>
      </c>
      <c r="K117">
        <v>10160</v>
      </c>
      <c r="L117">
        <v>20</v>
      </c>
      <c r="M117">
        <v>10</v>
      </c>
      <c r="N117" s="7">
        <v>2.4135977337110481</v>
      </c>
      <c r="O117" s="7">
        <v>2.3962264150943398</v>
      </c>
      <c r="S117" s="11"/>
      <c r="T117" s="11"/>
    </row>
    <row r="118" spans="1:20" x14ac:dyDescent="0.35">
      <c r="A118" t="s">
        <v>117</v>
      </c>
      <c r="B118" t="s">
        <v>117</v>
      </c>
      <c r="C118" t="s">
        <v>124</v>
      </c>
      <c r="D118">
        <v>8940</v>
      </c>
      <c r="E118">
        <v>10710</v>
      </c>
      <c r="F118">
        <v>1770</v>
      </c>
      <c r="G118">
        <v>3970</v>
      </c>
      <c r="H118">
        <v>4650</v>
      </c>
      <c r="I118">
        <v>680</v>
      </c>
      <c r="J118">
        <v>8860</v>
      </c>
      <c r="K118">
        <v>10660</v>
      </c>
      <c r="L118">
        <v>80</v>
      </c>
      <c r="M118">
        <v>50</v>
      </c>
      <c r="N118" s="7">
        <v>2.2317380352644838</v>
      </c>
      <c r="O118" s="7">
        <v>2.2924731182795699</v>
      </c>
      <c r="S118" s="11"/>
      <c r="T118" s="11"/>
    </row>
    <row r="119" spans="1:20" x14ac:dyDescent="0.35">
      <c r="A119" t="s">
        <v>117</v>
      </c>
      <c r="B119" t="s">
        <v>117</v>
      </c>
      <c r="C119" t="s">
        <v>125</v>
      </c>
      <c r="D119">
        <v>10160</v>
      </c>
      <c r="E119">
        <v>11620</v>
      </c>
      <c r="F119">
        <v>1460</v>
      </c>
      <c r="G119">
        <v>4360</v>
      </c>
      <c r="H119">
        <v>4830</v>
      </c>
      <c r="I119">
        <v>470</v>
      </c>
      <c r="J119">
        <v>10150</v>
      </c>
      <c r="K119">
        <v>11570</v>
      </c>
      <c r="L119">
        <v>10</v>
      </c>
      <c r="M119">
        <v>40</v>
      </c>
      <c r="N119" s="7">
        <v>2.3279816513761467</v>
      </c>
      <c r="O119" s="7">
        <v>2.3954451345755694</v>
      </c>
      <c r="S119" s="11"/>
      <c r="T119" s="11"/>
    </row>
    <row r="120" spans="1:20" x14ac:dyDescent="0.35">
      <c r="A120" t="s">
        <v>117</v>
      </c>
      <c r="B120" t="s">
        <v>117</v>
      </c>
      <c r="C120" t="s">
        <v>126</v>
      </c>
      <c r="D120">
        <v>6410</v>
      </c>
      <c r="E120">
        <v>6540</v>
      </c>
      <c r="F120">
        <v>130</v>
      </c>
      <c r="G120">
        <v>2620</v>
      </c>
      <c r="H120">
        <v>2720</v>
      </c>
      <c r="I120">
        <v>100</v>
      </c>
      <c r="J120">
        <v>6390</v>
      </c>
      <c r="K120">
        <v>6500</v>
      </c>
      <c r="L120">
        <v>20</v>
      </c>
      <c r="M120">
        <v>40</v>
      </c>
      <c r="N120" s="7">
        <v>2.4389312977099236</v>
      </c>
      <c r="O120" s="7">
        <v>2.3897058823529411</v>
      </c>
      <c r="S120" s="11"/>
      <c r="T120" s="11"/>
    </row>
    <row r="121" spans="1:20" x14ac:dyDescent="0.35">
      <c r="A121" t="s">
        <v>117</v>
      </c>
      <c r="B121" t="s">
        <v>117</v>
      </c>
      <c r="C121" t="s">
        <v>127</v>
      </c>
      <c r="D121">
        <v>8150</v>
      </c>
      <c r="E121">
        <v>9530</v>
      </c>
      <c r="F121">
        <v>1380</v>
      </c>
      <c r="G121">
        <v>3580</v>
      </c>
      <c r="H121">
        <v>4190</v>
      </c>
      <c r="I121">
        <v>610</v>
      </c>
      <c r="J121">
        <v>8070</v>
      </c>
      <c r="K121">
        <v>9490</v>
      </c>
      <c r="L121">
        <v>80</v>
      </c>
      <c r="M121">
        <v>40</v>
      </c>
      <c r="N121" s="7">
        <v>2.2541899441340782</v>
      </c>
      <c r="O121" s="7">
        <v>2.2649164677804294</v>
      </c>
      <c r="S121" s="11"/>
      <c r="T121" s="11"/>
    </row>
    <row r="122" spans="1:20" x14ac:dyDescent="0.35">
      <c r="A122" t="s">
        <v>117</v>
      </c>
      <c r="B122" t="s">
        <v>117</v>
      </c>
      <c r="C122" t="s">
        <v>128</v>
      </c>
      <c r="D122">
        <v>5860</v>
      </c>
      <c r="E122">
        <v>8380</v>
      </c>
      <c r="F122">
        <v>2520</v>
      </c>
      <c r="G122">
        <v>2210</v>
      </c>
      <c r="H122">
        <v>3000</v>
      </c>
      <c r="I122">
        <v>790</v>
      </c>
      <c r="J122">
        <v>5790</v>
      </c>
      <c r="K122">
        <v>8260</v>
      </c>
      <c r="L122">
        <v>70</v>
      </c>
      <c r="M122">
        <v>120</v>
      </c>
      <c r="N122" s="7">
        <v>2.6199095022624435</v>
      </c>
      <c r="O122" s="7">
        <v>2.7533333333333334</v>
      </c>
      <c r="S122" s="11"/>
      <c r="T122" s="11"/>
    </row>
    <row r="123" spans="1:20" x14ac:dyDescent="0.35">
      <c r="A123" t="s">
        <v>117</v>
      </c>
      <c r="B123" t="s">
        <v>117</v>
      </c>
      <c r="C123" t="s">
        <v>129</v>
      </c>
      <c r="D123">
        <v>5520</v>
      </c>
      <c r="E123">
        <v>9790</v>
      </c>
      <c r="F123">
        <v>4270</v>
      </c>
      <c r="G123">
        <v>2060</v>
      </c>
      <c r="H123">
        <v>3650</v>
      </c>
      <c r="I123">
        <v>1590</v>
      </c>
      <c r="J123">
        <v>5520</v>
      </c>
      <c r="K123">
        <v>9800</v>
      </c>
      <c r="L123">
        <v>0</v>
      </c>
      <c r="M123">
        <v>0</v>
      </c>
      <c r="N123" s="7">
        <v>2.679611650485437</v>
      </c>
      <c r="O123" s="7">
        <v>2.6849315068493151</v>
      </c>
      <c r="S123" s="11"/>
      <c r="T123" s="11"/>
    </row>
    <row r="124" spans="1:20" x14ac:dyDescent="0.35">
      <c r="A124" t="s">
        <v>117</v>
      </c>
      <c r="B124" t="s">
        <v>117</v>
      </c>
      <c r="C124" t="s">
        <v>130</v>
      </c>
      <c r="D124">
        <v>11400</v>
      </c>
      <c r="E124">
        <v>11780</v>
      </c>
      <c r="F124">
        <v>380</v>
      </c>
      <c r="G124">
        <v>4010</v>
      </c>
      <c r="H124">
        <v>4010</v>
      </c>
      <c r="I124">
        <v>0</v>
      </c>
      <c r="J124">
        <v>11360</v>
      </c>
      <c r="K124">
        <v>11770</v>
      </c>
      <c r="L124">
        <v>30</v>
      </c>
      <c r="M124">
        <v>10</v>
      </c>
      <c r="N124" s="7">
        <v>2.8329177057356607</v>
      </c>
      <c r="O124" s="7">
        <v>2.9351620947630921</v>
      </c>
      <c r="S124" s="11"/>
      <c r="T124" s="11"/>
    </row>
    <row r="125" spans="1:20" x14ac:dyDescent="0.35">
      <c r="A125" t="s">
        <v>117</v>
      </c>
      <c r="B125" t="s">
        <v>117</v>
      </c>
      <c r="C125" t="s">
        <v>131</v>
      </c>
      <c r="D125">
        <v>10520</v>
      </c>
      <c r="E125">
        <v>11390</v>
      </c>
      <c r="F125">
        <v>870</v>
      </c>
      <c r="G125">
        <v>4260</v>
      </c>
      <c r="H125">
        <v>4460</v>
      </c>
      <c r="I125">
        <v>200</v>
      </c>
      <c r="J125">
        <v>10400</v>
      </c>
      <c r="K125">
        <v>11290</v>
      </c>
      <c r="L125">
        <v>120</v>
      </c>
      <c r="M125">
        <v>100</v>
      </c>
      <c r="N125" s="7">
        <v>2.4413145539906105</v>
      </c>
      <c r="O125" s="7">
        <v>2.5313901345291479</v>
      </c>
      <c r="S125" s="11"/>
      <c r="T125" s="11"/>
    </row>
    <row r="126" spans="1:20" x14ac:dyDescent="0.35">
      <c r="A126" t="s">
        <v>117</v>
      </c>
      <c r="B126" t="s">
        <v>117</v>
      </c>
      <c r="C126" t="s">
        <v>132</v>
      </c>
      <c r="D126">
        <v>8740</v>
      </c>
      <c r="E126">
        <v>9570</v>
      </c>
      <c r="F126">
        <v>830</v>
      </c>
      <c r="G126">
        <v>3830</v>
      </c>
      <c r="H126">
        <v>4210</v>
      </c>
      <c r="I126">
        <v>380</v>
      </c>
      <c r="J126">
        <v>8740</v>
      </c>
      <c r="K126">
        <v>9570</v>
      </c>
      <c r="L126">
        <v>0</v>
      </c>
      <c r="M126">
        <v>0</v>
      </c>
      <c r="N126" s="7">
        <v>2.2819843342036554</v>
      </c>
      <c r="O126" s="7">
        <v>2.2731591448931114</v>
      </c>
      <c r="S126" s="11"/>
      <c r="T126" s="11"/>
    </row>
    <row r="127" spans="1:20" x14ac:dyDescent="0.35">
      <c r="A127" t="s">
        <v>117</v>
      </c>
      <c r="B127" t="s">
        <v>117</v>
      </c>
      <c r="C127" t="s">
        <v>133</v>
      </c>
      <c r="D127">
        <v>10420</v>
      </c>
      <c r="E127">
        <v>11500</v>
      </c>
      <c r="F127">
        <v>1080</v>
      </c>
      <c r="G127">
        <v>3580</v>
      </c>
      <c r="H127">
        <v>3720</v>
      </c>
      <c r="I127">
        <v>140</v>
      </c>
      <c r="J127">
        <v>10200</v>
      </c>
      <c r="K127">
        <v>11300</v>
      </c>
      <c r="L127">
        <v>220</v>
      </c>
      <c r="M127">
        <v>210</v>
      </c>
      <c r="N127" s="7">
        <v>2.8491620111731844</v>
      </c>
      <c r="O127" s="7">
        <v>3.0376344086021505</v>
      </c>
      <c r="S127" s="11"/>
      <c r="T127" s="11"/>
    </row>
    <row r="128" spans="1:20" x14ac:dyDescent="0.35">
      <c r="A128" t="s">
        <v>117</v>
      </c>
      <c r="B128" t="s">
        <v>117</v>
      </c>
      <c r="C128" t="s">
        <v>134</v>
      </c>
      <c r="D128">
        <v>10010</v>
      </c>
      <c r="E128">
        <v>10960</v>
      </c>
      <c r="F128">
        <v>950</v>
      </c>
      <c r="G128">
        <v>4210</v>
      </c>
      <c r="H128">
        <v>4460</v>
      </c>
      <c r="I128">
        <v>250</v>
      </c>
      <c r="J128">
        <v>10010</v>
      </c>
      <c r="K128">
        <v>10880</v>
      </c>
      <c r="L128">
        <v>10</v>
      </c>
      <c r="M128">
        <v>80</v>
      </c>
      <c r="N128" s="7">
        <v>2.3776722090261284</v>
      </c>
      <c r="O128" s="7">
        <v>2.4394618834080717</v>
      </c>
      <c r="S128" s="11"/>
      <c r="T128" s="11"/>
    </row>
    <row r="129" spans="1:20" x14ac:dyDescent="0.35">
      <c r="A129" t="s">
        <v>117</v>
      </c>
      <c r="B129" t="s">
        <v>117</v>
      </c>
      <c r="C129" t="s">
        <v>135</v>
      </c>
      <c r="D129">
        <v>10720</v>
      </c>
      <c r="E129">
        <v>12430</v>
      </c>
      <c r="F129">
        <v>1710</v>
      </c>
      <c r="G129">
        <v>3980</v>
      </c>
      <c r="H129">
        <v>4170</v>
      </c>
      <c r="I129">
        <v>190</v>
      </c>
      <c r="J129">
        <v>10370</v>
      </c>
      <c r="K129">
        <v>11610</v>
      </c>
      <c r="L129">
        <v>350</v>
      </c>
      <c r="M129">
        <v>800</v>
      </c>
      <c r="N129" s="7">
        <v>2.6055276381909547</v>
      </c>
      <c r="O129" s="7">
        <v>2.7841726618705036</v>
      </c>
      <c r="S129" s="11"/>
      <c r="T129" s="11"/>
    </row>
    <row r="130" spans="1:20" x14ac:dyDescent="0.35">
      <c r="A130" t="s">
        <v>117</v>
      </c>
      <c r="B130" t="s">
        <v>117</v>
      </c>
      <c r="C130" t="s">
        <v>136</v>
      </c>
      <c r="D130">
        <v>6210</v>
      </c>
      <c r="E130">
        <v>10930</v>
      </c>
      <c r="F130">
        <v>4720</v>
      </c>
      <c r="G130">
        <v>2740</v>
      </c>
      <c r="H130">
        <v>4480</v>
      </c>
      <c r="I130">
        <v>1740</v>
      </c>
      <c r="J130">
        <v>6200</v>
      </c>
      <c r="K130">
        <v>10940</v>
      </c>
      <c r="L130">
        <v>10</v>
      </c>
      <c r="M130">
        <v>0</v>
      </c>
      <c r="N130" s="7">
        <v>2.2627737226277373</v>
      </c>
      <c r="O130" s="7">
        <v>2.4419642857142856</v>
      </c>
      <c r="S130" s="11"/>
      <c r="T130" s="11"/>
    </row>
    <row r="131" spans="1:20" x14ac:dyDescent="0.35">
      <c r="A131" t="s">
        <v>117</v>
      </c>
      <c r="B131" t="s">
        <v>117</v>
      </c>
      <c r="C131" t="s">
        <v>137</v>
      </c>
      <c r="D131">
        <v>10200</v>
      </c>
      <c r="E131">
        <v>9880</v>
      </c>
      <c r="F131">
        <v>-320</v>
      </c>
      <c r="G131">
        <v>4470</v>
      </c>
      <c r="H131">
        <v>4500</v>
      </c>
      <c r="I131">
        <v>30</v>
      </c>
      <c r="J131">
        <v>10190</v>
      </c>
      <c r="K131">
        <v>9880</v>
      </c>
      <c r="L131">
        <v>10</v>
      </c>
      <c r="M131">
        <v>10</v>
      </c>
      <c r="N131" s="7">
        <v>2.2796420581655479</v>
      </c>
      <c r="O131" s="7">
        <v>2.1955555555555555</v>
      </c>
      <c r="S131" s="11"/>
      <c r="T131" s="11"/>
    </row>
    <row r="132" spans="1:20" x14ac:dyDescent="0.35">
      <c r="A132" t="s">
        <v>117</v>
      </c>
      <c r="B132" t="s">
        <v>117</v>
      </c>
      <c r="C132" t="s">
        <v>138</v>
      </c>
      <c r="D132">
        <v>5360</v>
      </c>
      <c r="E132">
        <v>5650</v>
      </c>
      <c r="F132">
        <v>290</v>
      </c>
      <c r="G132">
        <v>2240</v>
      </c>
      <c r="H132">
        <v>2290</v>
      </c>
      <c r="I132">
        <v>50</v>
      </c>
      <c r="J132">
        <v>5360</v>
      </c>
      <c r="K132">
        <v>5600</v>
      </c>
      <c r="L132">
        <v>0</v>
      </c>
      <c r="M132">
        <v>50</v>
      </c>
      <c r="N132" s="7">
        <v>2.3928571428571428</v>
      </c>
      <c r="O132" s="7">
        <v>2.445414847161572</v>
      </c>
      <c r="S132" s="11"/>
      <c r="T132" s="11"/>
    </row>
    <row r="133" spans="1:20" x14ac:dyDescent="0.35">
      <c r="A133" t="s">
        <v>117</v>
      </c>
      <c r="B133" t="s">
        <v>117</v>
      </c>
      <c r="C133" t="s">
        <v>139</v>
      </c>
      <c r="D133">
        <v>3950</v>
      </c>
      <c r="E133">
        <v>3550</v>
      </c>
      <c r="F133">
        <v>-400</v>
      </c>
      <c r="G133">
        <v>1360</v>
      </c>
      <c r="H133">
        <v>1360</v>
      </c>
      <c r="I133">
        <v>0</v>
      </c>
      <c r="J133">
        <v>3470</v>
      </c>
      <c r="K133">
        <v>3300</v>
      </c>
      <c r="L133">
        <v>480</v>
      </c>
      <c r="M133">
        <v>250</v>
      </c>
      <c r="N133" s="7">
        <v>2.5514705882352939</v>
      </c>
      <c r="O133" s="7">
        <v>2.4264705882352939</v>
      </c>
      <c r="S133" s="11"/>
      <c r="T133" s="11"/>
    </row>
    <row r="134" spans="1:20" x14ac:dyDescent="0.35">
      <c r="A134" t="s">
        <v>117</v>
      </c>
      <c r="B134" t="s">
        <v>117</v>
      </c>
      <c r="C134" t="s">
        <v>147</v>
      </c>
      <c r="D134">
        <v>183630</v>
      </c>
      <c r="E134">
        <v>215670</v>
      </c>
      <c r="F134">
        <v>32040</v>
      </c>
      <c r="G134">
        <v>74020</v>
      </c>
      <c r="H134">
        <v>84530</v>
      </c>
      <c r="I134">
        <v>10510</v>
      </c>
      <c r="J134">
        <v>181830</v>
      </c>
      <c r="K134">
        <v>213460</v>
      </c>
      <c r="L134">
        <v>1800</v>
      </c>
      <c r="M134">
        <v>2210</v>
      </c>
      <c r="N134" s="7">
        <v>2.4564982437179141</v>
      </c>
      <c r="O134" s="7">
        <v>2.5252573050987817</v>
      </c>
      <c r="S134" s="11"/>
      <c r="T134" s="11"/>
    </row>
  </sheetData>
  <phoneticPr fontId="5"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Ward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Sullivan (he/him)</dc:creator>
  <cp:lastModifiedBy>James Sullivan</cp:lastModifiedBy>
  <dcterms:created xsi:type="dcterms:W3CDTF">2015-06-05T18:17:20Z</dcterms:created>
  <dcterms:modified xsi:type="dcterms:W3CDTF">2022-11-16T08:16:39Z</dcterms:modified>
</cp:coreProperties>
</file>