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cc.cambridgeshire.gov.uk\data\CFA Public Health\PHI\Restricted\CCG\STP\Primary_Care_Networks\Data pack\Phase Two\Almond Road Move\Phase 3 back from Jason for QA\"/>
    </mc:Choice>
  </mc:AlternateContent>
  <bookViews>
    <workbookView xWindow="0" yWindow="0" windowWidth="23040" windowHeight="9192" activeTab="1"/>
  </bookViews>
  <sheets>
    <sheet name="Contact" sheetId="7" r:id="rId1"/>
    <sheet name="One Page View" sheetId="1" r:id="rId2"/>
    <sheet name="Sources and Notes" sheetId="3" r:id="rId3"/>
    <sheet name="Methodologies" sheetId="6" r:id="rId4"/>
  </sheets>
  <definedNames>
    <definedName name="_xlnm._FilterDatabase" localSheetId="1" hidden="1">'One Page View'!$B$2:$C$3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1" i="1" l="1"/>
  <c r="U60" i="1"/>
  <c r="U59" i="1"/>
  <c r="U58" i="1"/>
  <c r="U57" i="1"/>
  <c r="U56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55" i="1"/>
  <c r="U54" i="1"/>
  <c r="U53" i="1"/>
  <c r="U25" i="1"/>
  <c r="U24" i="1"/>
  <c r="U23" i="1"/>
  <c r="U22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S61" i="1"/>
  <c r="S60" i="1"/>
  <c r="S59" i="1"/>
  <c r="S58" i="1"/>
  <c r="S57" i="1"/>
  <c r="S56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55" i="1"/>
  <c r="S54" i="1"/>
  <c r="S53" i="1"/>
  <c r="S25" i="1"/>
  <c r="S24" i="1"/>
  <c r="S23" i="1"/>
  <c r="S22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Q61" i="1"/>
  <c r="Q60" i="1"/>
  <c r="Q59" i="1"/>
  <c r="Q58" i="1"/>
  <c r="Q57" i="1"/>
  <c r="Q56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55" i="1"/>
  <c r="Q54" i="1"/>
  <c r="Q53" i="1"/>
  <c r="Q25" i="1"/>
  <c r="Q24" i="1"/>
  <c r="Q23" i="1"/>
  <c r="Q22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O61" i="1"/>
  <c r="O60" i="1"/>
  <c r="O59" i="1"/>
  <c r="O58" i="1"/>
  <c r="O57" i="1"/>
  <c r="O56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55" i="1"/>
  <c r="O54" i="1"/>
  <c r="O53" i="1"/>
  <c r="O25" i="1"/>
  <c r="O24" i="1"/>
  <c r="O23" i="1"/>
  <c r="O22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M61" i="1"/>
  <c r="M60" i="1"/>
  <c r="M59" i="1"/>
  <c r="M58" i="1"/>
  <c r="M57" i="1"/>
  <c r="M56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55" i="1"/>
  <c r="M54" i="1"/>
  <c r="M53" i="1"/>
  <c r="M25" i="1"/>
  <c r="M24" i="1"/>
  <c r="M23" i="1"/>
  <c r="M22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K61" i="1"/>
  <c r="K60" i="1"/>
  <c r="K59" i="1"/>
  <c r="K58" i="1"/>
  <c r="K57" i="1"/>
  <c r="K56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55" i="1"/>
  <c r="K54" i="1"/>
  <c r="K53" i="1"/>
  <c r="K25" i="1"/>
  <c r="K24" i="1"/>
  <c r="K23" i="1"/>
  <c r="K22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22" i="1"/>
  <c r="I23" i="1"/>
  <c r="I24" i="1"/>
  <c r="I25" i="1"/>
  <c r="I53" i="1"/>
  <c r="I54" i="1"/>
  <c r="I55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56" i="1"/>
  <c r="I57" i="1"/>
  <c r="I58" i="1"/>
  <c r="I59" i="1"/>
  <c r="I60" i="1"/>
  <c r="I61" i="1"/>
  <c r="I4" i="1"/>
  <c r="U115" i="1"/>
  <c r="U114" i="1"/>
  <c r="U113" i="1"/>
  <c r="U105" i="1"/>
  <c r="U112" i="1"/>
  <c r="U111" i="1"/>
  <c r="U110" i="1"/>
  <c r="U109" i="1"/>
  <c r="U108" i="1"/>
  <c r="U107" i="1"/>
  <c r="U106" i="1"/>
  <c r="U104" i="1"/>
  <c r="U98" i="1"/>
  <c r="U103" i="1"/>
  <c r="U102" i="1"/>
  <c r="U101" i="1"/>
  <c r="U100" i="1"/>
  <c r="U99" i="1"/>
  <c r="U97" i="1"/>
  <c r="U96" i="1"/>
  <c r="U95" i="1"/>
  <c r="U94" i="1"/>
  <c r="U93" i="1"/>
  <c r="U92" i="1"/>
  <c r="S115" i="1"/>
  <c r="S114" i="1"/>
  <c r="S113" i="1"/>
  <c r="S105" i="1"/>
  <c r="S112" i="1"/>
  <c r="S111" i="1"/>
  <c r="S110" i="1"/>
  <c r="S109" i="1"/>
  <c r="S108" i="1"/>
  <c r="S107" i="1"/>
  <c r="S106" i="1"/>
  <c r="S104" i="1"/>
  <c r="S98" i="1"/>
  <c r="S103" i="1"/>
  <c r="S102" i="1"/>
  <c r="S101" i="1"/>
  <c r="S100" i="1"/>
  <c r="S99" i="1"/>
  <c r="S97" i="1"/>
  <c r="S96" i="1"/>
  <c r="S95" i="1"/>
  <c r="S94" i="1"/>
  <c r="S93" i="1"/>
  <c r="S92" i="1"/>
  <c r="Q115" i="1"/>
  <c r="Q114" i="1"/>
  <c r="Q113" i="1"/>
  <c r="Q105" i="1"/>
  <c r="Q112" i="1"/>
  <c r="Q111" i="1"/>
  <c r="Q110" i="1"/>
  <c r="Q109" i="1"/>
  <c r="Q108" i="1"/>
  <c r="Q107" i="1"/>
  <c r="Q106" i="1"/>
  <c r="Q104" i="1"/>
  <c r="Q98" i="1"/>
  <c r="Q103" i="1"/>
  <c r="Q102" i="1"/>
  <c r="Q101" i="1"/>
  <c r="Q100" i="1"/>
  <c r="Q99" i="1"/>
  <c r="Q97" i="1"/>
  <c r="Q96" i="1"/>
  <c r="Q95" i="1"/>
  <c r="Q94" i="1"/>
  <c r="Q93" i="1"/>
  <c r="Q92" i="1"/>
  <c r="O115" i="1"/>
  <c r="O114" i="1"/>
  <c r="O113" i="1"/>
  <c r="O105" i="1"/>
  <c r="O112" i="1"/>
  <c r="O111" i="1"/>
  <c r="O110" i="1"/>
  <c r="O109" i="1"/>
  <c r="O108" i="1"/>
  <c r="O107" i="1"/>
  <c r="O106" i="1"/>
  <c r="O104" i="1"/>
  <c r="O98" i="1"/>
  <c r="O103" i="1"/>
  <c r="O102" i="1"/>
  <c r="O101" i="1"/>
  <c r="O100" i="1"/>
  <c r="O99" i="1"/>
  <c r="O97" i="1"/>
  <c r="O96" i="1"/>
  <c r="O95" i="1"/>
  <c r="O94" i="1"/>
  <c r="O93" i="1"/>
  <c r="O92" i="1"/>
  <c r="M115" i="1"/>
  <c r="M114" i="1"/>
  <c r="M113" i="1"/>
  <c r="M105" i="1"/>
  <c r="M112" i="1"/>
  <c r="M111" i="1"/>
  <c r="M110" i="1"/>
  <c r="M109" i="1"/>
  <c r="M108" i="1"/>
  <c r="M107" i="1"/>
  <c r="M106" i="1"/>
  <c r="M104" i="1"/>
  <c r="M98" i="1"/>
  <c r="M103" i="1"/>
  <c r="M102" i="1"/>
  <c r="M101" i="1"/>
  <c r="M100" i="1"/>
  <c r="M99" i="1"/>
  <c r="M97" i="1"/>
  <c r="M96" i="1"/>
  <c r="M95" i="1"/>
  <c r="M94" i="1"/>
  <c r="M93" i="1"/>
  <c r="M92" i="1"/>
  <c r="K115" i="1"/>
  <c r="K114" i="1"/>
  <c r="K113" i="1"/>
  <c r="K105" i="1"/>
  <c r="K112" i="1"/>
  <c r="K111" i="1"/>
  <c r="K110" i="1"/>
  <c r="K109" i="1"/>
  <c r="K108" i="1"/>
  <c r="K107" i="1"/>
  <c r="K106" i="1"/>
  <c r="K104" i="1"/>
  <c r="K98" i="1"/>
  <c r="K103" i="1"/>
  <c r="K102" i="1"/>
  <c r="K101" i="1"/>
  <c r="K100" i="1"/>
  <c r="K99" i="1"/>
  <c r="K97" i="1"/>
  <c r="K96" i="1"/>
  <c r="K95" i="1"/>
  <c r="K94" i="1"/>
  <c r="K93" i="1"/>
  <c r="K92" i="1"/>
  <c r="I93" i="1"/>
  <c r="I94" i="1"/>
  <c r="I95" i="1"/>
  <c r="I96" i="1"/>
  <c r="I97" i="1"/>
  <c r="I99" i="1"/>
  <c r="I100" i="1"/>
  <c r="I101" i="1"/>
  <c r="I102" i="1"/>
  <c r="I103" i="1"/>
  <c r="I98" i="1"/>
  <c r="I104" i="1"/>
  <c r="I106" i="1"/>
  <c r="I107" i="1"/>
  <c r="I108" i="1"/>
  <c r="I109" i="1"/>
  <c r="I110" i="1"/>
  <c r="I111" i="1"/>
  <c r="I112" i="1"/>
  <c r="I105" i="1"/>
  <c r="I113" i="1"/>
  <c r="I114" i="1"/>
  <c r="I115" i="1"/>
  <c r="I92" i="1"/>
</calcChain>
</file>

<file path=xl/sharedStrings.xml><?xml version="1.0" encoding="utf-8"?>
<sst xmlns="http://schemas.openxmlformats.org/spreadsheetml/2006/main" count="908" uniqueCount="371">
  <si>
    <t>Alliance</t>
  </si>
  <si>
    <t>PCN Name</t>
  </si>
  <si>
    <t>Number</t>
  </si>
  <si>
    <t>lower CI</t>
  </si>
  <si>
    <t>upper CI</t>
  </si>
  <si>
    <t>North</t>
  </si>
  <si>
    <t>PCN01</t>
  </si>
  <si>
    <t>PCN02</t>
  </si>
  <si>
    <t>Boroughbury Medical Centre</t>
  </si>
  <si>
    <t>PCN08</t>
  </si>
  <si>
    <t>PCN13</t>
  </si>
  <si>
    <t>Hampton Health</t>
  </si>
  <si>
    <t>Octagon Medical Practice</t>
  </si>
  <si>
    <t>PCN14</t>
  </si>
  <si>
    <t>PCN15</t>
  </si>
  <si>
    <t>PCN16</t>
  </si>
  <si>
    <t>Ailsworth Medical Centre</t>
  </si>
  <si>
    <t>PCN17</t>
  </si>
  <si>
    <t>Ramsey Health Centre</t>
  </si>
  <si>
    <t>PCN18</t>
  </si>
  <si>
    <t>PCN19</t>
  </si>
  <si>
    <t>Oundle</t>
  </si>
  <si>
    <t>Wansford</t>
  </si>
  <si>
    <t>PCN20</t>
  </si>
  <si>
    <t>Riverport Medical Practice</t>
  </si>
  <si>
    <t>PCN21</t>
  </si>
  <si>
    <t>St Neots Health Centre</t>
  </si>
  <si>
    <t>South</t>
  </si>
  <si>
    <t>PCN03</t>
  </si>
  <si>
    <t>PCN04</t>
  </si>
  <si>
    <t>PCN05</t>
  </si>
  <si>
    <t>Cambridge Access Surgery</t>
  </si>
  <si>
    <t>PCN06</t>
  </si>
  <si>
    <t>PCN07</t>
  </si>
  <si>
    <t>PCN09</t>
  </si>
  <si>
    <t>PCN10</t>
  </si>
  <si>
    <t>PCN11</t>
  </si>
  <si>
    <t>Granta Medical Practices</t>
  </si>
  <si>
    <t>PCN12</t>
  </si>
  <si>
    <t>North Alliance</t>
  </si>
  <si>
    <t>South Alliance</t>
  </si>
  <si>
    <t xml:space="preserve">C&amp;P CCG </t>
  </si>
  <si>
    <t>Practice Code</t>
  </si>
  <si>
    <t>D81004</t>
  </si>
  <si>
    <t>D81082</t>
  </si>
  <si>
    <t>D81045</t>
  </si>
  <si>
    <t>D81038</t>
  </si>
  <si>
    <t>D81027</t>
  </si>
  <si>
    <t>D81026</t>
  </si>
  <si>
    <t>D81023</t>
  </si>
  <si>
    <t>D81001</t>
  </si>
  <si>
    <t>D81005</t>
  </si>
  <si>
    <t>D81013</t>
  </si>
  <si>
    <t>D81025</t>
  </si>
  <si>
    <t>D81012</t>
  </si>
  <si>
    <t>D81017</t>
  </si>
  <si>
    <t>D81056</t>
  </si>
  <si>
    <t>D81066</t>
  </si>
  <si>
    <t>D81070</t>
  </si>
  <si>
    <t>D81016</t>
  </si>
  <si>
    <t>D81055</t>
  </si>
  <si>
    <t>Y00056</t>
  </si>
  <si>
    <t>D81086</t>
  </si>
  <si>
    <t>D81044</t>
  </si>
  <si>
    <t>D81003</t>
  </si>
  <si>
    <t>D81602</t>
  </si>
  <si>
    <t>D81028</t>
  </si>
  <si>
    <t>D81078</t>
  </si>
  <si>
    <t>D81612</t>
  </si>
  <si>
    <t>D81033</t>
  </si>
  <si>
    <t>D81607</t>
  </si>
  <si>
    <t>D81042</t>
  </si>
  <si>
    <t>D81084</t>
  </si>
  <si>
    <t>D81037</t>
  </si>
  <si>
    <t>D81002</t>
  </si>
  <si>
    <t>D81054</t>
  </si>
  <si>
    <t>D81631</t>
  </si>
  <si>
    <t>D81625</t>
  </si>
  <si>
    <t>Y00185</t>
  </si>
  <si>
    <t>D81034</t>
  </si>
  <si>
    <t>D81021</t>
  </si>
  <si>
    <t>D81051</t>
  </si>
  <si>
    <t>D81062</t>
  </si>
  <si>
    <t>D81014</t>
  </si>
  <si>
    <t>D81043</t>
  </si>
  <si>
    <t>D81041</t>
  </si>
  <si>
    <t>D81035</t>
  </si>
  <si>
    <t>D81058</t>
  </si>
  <si>
    <t>D81018</t>
  </si>
  <si>
    <t>E82132</t>
  </si>
  <si>
    <t>E82072</t>
  </si>
  <si>
    <t>D81630</t>
  </si>
  <si>
    <t>D81022</t>
  </si>
  <si>
    <t>D81633</t>
  </si>
  <si>
    <t>D81085</t>
  </si>
  <si>
    <t>D81010</t>
  </si>
  <si>
    <t>D81050</t>
  </si>
  <si>
    <t>D81011</t>
  </si>
  <si>
    <t>D81008</t>
  </si>
  <si>
    <t>D81015</t>
  </si>
  <si>
    <t>D81622</t>
  </si>
  <si>
    <t>D81618</t>
  </si>
  <si>
    <t>Y00486</t>
  </si>
  <si>
    <t>D81629</t>
  </si>
  <si>
    <t>D81624</t>
  </si>
  <si>
    <t>D81645</t>
  </si>
  <si>
    <t>D81615</t>
  </si>
  <si>
    <t>D81065</t>
  </si>
  <si>
    <t>D81073</t>
  </si>
  <si>
    <t>D81052</t>
  </si>
  <si>
    <t>D81064</t>
  </si>
  <si>
    <t>D81059</t>
  </si>
  <si>
    <t>D81603</t>
  </si>
  <si>
    <t>D81611</t>
  </si>
  <si>
    <t>D81061</t>
  </si>
  <si>
    <t>D81036</t>
  </si>
  <si>
    <t>D81046</t>
  </si>
  <si>
    <t>D81029</t>
  </si>
  <si>
    <t>K83023</t>
  </si>
  <si>
    <t>K83017</t>
  </si>
  <si>
    <t>D81031</t>
  </si>
  <si>
    <t>D81040</t>
  </si>
  <si>
    <t>D81030</t>
  </si>
  <si>
    <t>D81060</t>
  </si>
  <si>
    <t>D81623</t>
  </si>
  <si>
    <t>D81606</t>
  </si>
  <si>
    <t>D81049</t>
  </si>
  <si>
    <t>D81081</t>
  </si>
  <si>
    <t>D81057</t>
  </si>
  <si>
    <t>D81637</t>
  </si>
  <si>
    <t>Y02769</t>
  </si>
  <si>
    <t>England</t>
  </si>
  <si>
    <t>Life Expectancy Males</t>
  </si>
  <si>
    <t>Life Expectancy Females</t>
  </si>
  <si>
    <t>PCN Code</t>
  </si>
  <si>
    <t>Practice Name</t>
  </si>
  <si>
    <t>Number of Live Births</t>
  </si>
  <si>
    <t>Birth Rate per 1,000 Female Pop</t>
  </si>
  <si>
    <t>Alconbury and Brampton</t>
  </si>
  <si>
    <t>Buckden and Little Paxton</t>
  </si>
  <si>
    <t>Kimbolton</t>
  </si>
  <si>
    <t>Wellside Surgery, Sawtry</t>
  </si>
  <si>
    <t>Paston</t>
  </si>
  <si>
    <t>Central Medical Centre, Peterborough</t>
  </si>
  <si>
    <t>Thistlemoor Road, Peterborough</t>
  </si>
  <si>
    <t>Cornerstone Practice, March</t>
  </si>
  <si>
    <t>Mercheford House, March</t>
  </si>
  <si>
    <t>Riverside Practice, March</t>
  </si>
  <si>
    <t>Acorn Surgery, Huntingdon</t>
  </si>
  <si>
    <t>Charles Hicks, Huntingdon</t>
  </si>
  <si>
    <t>Papworth</t>
  </si>
  <si>
    <t>Priory Fields, Huntingdon</t>
  </si>
  <si>
    <t>Botolph Bridge, Peterborough</t>
  </si>
  <si>
    <t>Dogsthorpe Medical Centre, Peterborough</t>
  </si>
  <si>
    <t>Orton Bushfield Medical Practice</t>
  </si>
  <si>
    <t>The Grange Medical Centre, Peterborough</t>
  </si>
  <si>
    <t>Thorpe Road Surgery, Peterborough</t>
  </si>
  <si>
    <t>Welland Medical Practice, Peterborough</t>
  </si>
  <si>
    <t>Westwood Clinic, Peterborough</t>
  </si>
  <si>
    <t>Fenland Group Practices</t>
  </si>
  <si>
    <t>George Clare, Chatteris</t>
  </si>
  <si>
    <t>Sutton</t>
  </si>
  <si>
    <t>Old Fletton</t>
  </si>
  <si>
    <t>Queen St, Whittlesey</t>
  </si>
  <si>
    <t>Yaxley</t>
  </si>
  <si>
    <t>Church St, Somersham</t>
  </si>
  <si>
    <t>Cromwell Place, St Ives</t>
  </si>
  <si>
    <t>Moat House, Warboys</t>
  </si>
  <si>
    <t>Old Exchange Surgery, St Ives</t>
  </si>
  <si>
    <t>Spinney, St Ives</t>
  </si>
  <si>
    <t>Almond Road, St Neots</t>
  </si>
  <si>
    <t>Cambourne</t>
  </si>
  <si>
    <t>Great Staughton</t>
  </si>
  <si>
    <t>Lakeside at St Neots</t>
  </si>
  <si>
    <t>Clarkson Surgery, Wisbech</t>
  </si>
  <si>
    <t>North Brink, Wisbech</t>
  </si>
  <si>
    <t>Parson Drove</t>
  </si>
  <si>
    <t>Trinity Surgery, Wisbech</t>
  </si>
  <si>
    <t>Lensfield Road, Cambridge</t>
  </si>
  <si>
    <t>Newnham Walk, Cambridge</t>
  </si>
  <si>
    <t>Trumpington St, Cambridge</t>
  </si>
  <si>
    <t>Arbury Road, Cambridge</t>
  </si>
  <si>
    <t>Bottisham</t>
  </si>
  <si>
    <t>East Barnwell, Cambridge</t>
  </si>
  <si>
    <t>Nuffield Road, Cambridge</t>
  </si>
  <si>
    <t>York St, Cambridge</t>
  </si>
  <si>
    <t>Cottenham</t>
  </si>
  <si>
    <t>Firs House, Histon</t>
  </si>
  <si>
    <t>Maple Surgery, Bar Hill Health Centre</t>
  </si>
  <si>
    <t>Milton</t>
  </si>
  <si>
    <t>Over</t>
  </si>
  <si>
    <t>Swavesey</t>
  </si>
  <si>
    <t>Waterbeach</t>
  </si>
  <si>
    <t>Willingham</t>
  </si>
  <si>
    <t>Bridge St, Cambridge</t>
  </si>
  <si>
    <t>Huntingdon Road, Cambridge</t>
  </si>
  <si>
    <t>Red House, Cambridge</t>
  </si>
  <si>
    <t>Cathedral Medical Centre, Ely</t>
  </si>
  <si>
    <t>Littleport</t>
  </si>
  <si>
    <t>St Mary's, Ely</t>
  </si>
  <si>
    <t>Burwell</t>
  </si>
  <si>
    <t>Haddenham</t>
  </si>
  <si>
    <t>Soham</t>
  </si>
  <si>
    <t>Bourn</t>
  </si>
  <si>
    <t>Comberton</t>
  </si>
  <si>
    <t>Harston</t>
  </si>
  <si>
    <t>Orchard Surgery, Melbourn</t>
  </si>
  <si>
    <t>Roysia Surgery, Royston</t>
  </si>
  <si>
    <t>Royston Health Centre</t>
  </si>
  <si>
    <t>281 Mill Road, Cambridge</t>
  </si>
  <si>
    <t>Cherry Hinton Med Centre</t>
  </si>
  <si>
    <t>Cornford House, Cherry Hinton</t>
  </si>
  <si>
    <t>Petersfield, Cambridge</t>
  </si>
  <si>
    <t>Queen Edith's, Cambridge</t>
  </si>
  <si>
    <t>Woodlands Surgery, Cambridge</t>
  </si>
  <si>
    <t>Low birth weight (&lt; 2,500g )</t>
  </si>
  <si>
    <t>Total Registered Population Apr'19</t>
  </si>
  <si>
    <t>0-4 years</t>
  </si>
  <si>
    <t>No.</t>
  </si>
  <si>
    <t>%</t>
  </si>
  <si>
    <t>5-14 years</t>
  </si>
  <si>
    <t>Under 18 years</t>
  </si>
  <si>
    <t>16-64 years</t>
  </si>
  <si>
    <t>65+ years</t>
  </si>
  <si>
    <t>75+ years</t>
  </si>
  <si>
    <t>85+ years</t>
  </si>
  <si>
    <t>White British %</t>
  </si>
  <si>
    <t>White Other %</t>
  </si>
  <si>
    <t>Mixed %</t>
  </si>
  <si>
    <t>Black %</t>
  </si>
  <si>
    <t>Asian: Indian / Bangladeshi / Pakistani %</t>
  </si>
  <si>
    <t>Asian: Chinese / Other %</t>
  </si>
  <si>
    <t>Other %</t>
  </si>
  <si>
    <t>n/a</t>
  </si>
  <si>
    <t>Number of deaths</t>
  </si>
  <si>
    <t>DASR per 100,000</t>
  </si>
  <si>
    <t>CHD Prevalence</t>
  </si>
  <si>
    <t>Obesity Prevalence</t>
  </si>
  <si>
    <t xml:space="preserve">Smoking Prevalence </t>
  </si>
  <si>
    <t>Hypertension Prevalence</t>
  </si>
  <si>
    <t xml:space="preserve">Stroke Prevalence </t>
  </si>
  <si>
    <t>Asthma Prevalence</t>
  </si>
  <si>
    <t xml:space="preserve">Diabetes (17+) Prevalence </t>
  </si>
  <si>
    <t xml:space="preserve">COPD Prevalence </t>
  </si>
  <si>
    <t xml:space="preserve">Cancer Prevalence </t>
  </si>
  <si>
    <t xml:space="preserve">Depression (18+)  Prevalence </t>
  </si>
  <si>
    <t xml:space="preserve">Serious Mental Illness Prevalence </t>
  </si>
  <si>
    <t xml:space="preserve">Dementia  Prevalence </t>
  </si>
  <si>
    <t>Learning Disability Prevalence</t>
  </si>
  <si>
    <t>A1 Network PCN</t>
  </si>
  <si>
    <t>BMC Paston PCN</t>
  </si>
  <si>
    <t>Central and Thistlemoor PCN</t>
  </si>
  <si>
    <t>Fenland PCN</t>
  </si>
  <si>
    <t>Huntingdon PCN</t>
  </si>
  <si>
    <t>Octagon North PCN</t>
  </si>
  <si>
    <t>Peterborough Partnerships PCN</t>
  </si>
  <si>
    <t>South Fenland PCN</t>
  </si>
  <si>
    <t>South Peterborough PCN</t>
  </si>
  <si>
    <t>St. Ives PCN</t>
  </si>
  <si>
    <t>St. Neots PCN</t>
  </si>
  <si>
    <t>Octagon Wisbech PCN</t>
  </si>
  <si>
    <t>Cam Medical PCN</t>
  </si>
  <si>
    <t>Cambridge City PCN</t>
  </si>
  <si>
    <t>Cambs Northern Villages PCN</t>
  </si>
  <si>
    <t>Cantab PCN</t>
  </si>
  <si>
    <t>Ely North PCN</t>
  </si>
  <si>
    <t>Ely South PCN</t>
  </si>
  <si>
    <t>Granta PCN</t>
  </si>
  <si>
    <t>Meridian PCN</t>
  </si>
  <si>
    <t>Cambridge City 4 PCN</t>
  </si>
  <si>
    <t>Index of Multiple Deprivation 2019</t>
  </si>
  <si>
    <t>Income Affecting Children Index 2019</t>
  </si>
  <si>
    <t>Income Affecting Older People Index 2019</t>
  </si>
  <si>
    <t>Population Forecasts:</t>
  </si>
  <si>
    <t>2019 to 2021</t>
  </si>
  <si>
    <t>2021 to 2026</t>
  </si>
  <si>
    <t>2026 to 2031</t>
  </si>
  <si>
    <t>2031 to 2036</t>
  </si>
  <si>
    <t>Good or very good health</t>
  </si>
  <si>
    <t>DASR per 1,000</t>
  </si>
  <si>
    <t xml:space="preserve">CHD Elective Admissions 2018 /19 </t>
  </si>
  <si>
    <t xml:space="preserve">CHD Emergency Admissions 2018 /19 </t>
  </si>
  <si>
    <t xml:space="preserve">Stroke Emergency Admissions 2018 /19 </t>
  </si>
  <si>
    <t>Rate per 1,000</t>
  </si>
  <si>
    <t>Estimated Children's Social Care Involvement Cases</t>
  </si>
  <si>
    <t>Estimated Children's Early Help Cases</t>
  </si>
  <si>
    <t xml:space="preserve">First Outpatient Attendances (face to face) </t>
  </si>
  <si>
    <t>Follow Up Outpatient Attendances</t>
  </si>
  <si>
    <t>Elective Admissions</t>
  </si>
  <si>
    <t>Emergency Admissions</t>
  </si>
  <si>
    <t>Emergency Department Attendances</t>
  </si>
  <si>
    <t>Emergency Admissions for ACS Conditions</t>
  </si>
  <si>
    <t>Estimated Children's Education, Health and Care Plans</t>
  </si>
  <si>
    <t>Estimated Adult Social Care Users (18+): Community</t>
  </si>
  <si>
    <t>Estimated Adult Social Care Users (18+): Nursing</t>
  </si>
  <si>
    <t>Estimated Adult Social Care Users (18+): Residential</t>
  </si>
  <si>
    <t>Estimated Adult Social Care Users (18 - 64)</t>
  </si>
  <si>
    <t xml:space="preserve">Estimated Adult Social Care Users (18+) </t>
  </si>
  <si>
    <t>Estimated Adult Social Care Users (65+)</t>
  </si>
  <si>
    <t>Not available</t>
  </si>
  <si>
    <t xml:space="preserve">Respiratory Disease Emergency Admissions 2018 /19 </t>
  </si>
  <si>
    <t xml:space="preserve">Cancer Emergency Admissions 2018 /19 </t>
  </si>
  <si>
    <t>Mortality All Age All Cause 2014-2018</t>
  </si>
  <si>
    <t>Mortality All Age Circulatory  2014-2018</t>
  </si>
  <si>
    <t>Mortality u75 Circulatory  2014-2018</t>
  </si>
  <si>
    <t>Mortality All Age Respiratory  2014-2018</t>
  </si>
  <si>
    <t>Mortality u75 Respiratory 2014-2018</t>
  </si>
  <si>
    <t>Mortality All Age Cancer  2014-2018</t>
  </si>
  <si>
    <t>Mortality u75 Cancer  2014-2018</t>
  </si>
  <si>
    <t>Mortality u75 All Cause   2014-2018</t>
  </si>
  <si>
    <t xml:space="preserve">The following hierarchy of benchmarks has been used in this profile: practice to PCN; PCN to Alliance; Alliance to CCG and CCG to England.  </t>
  </si>
  <si>
    <t>The most commonly used RAG-rating in this profile:</t>
  </si>
  <si>
    <t>Exceptions to this are life expectancy which is RAG rated like this:</t>
  </si>
  <si>
    <t>And self-reported limiting long-term illness and general health status which is RAG rated like this:</t>
  </si>
  <si>
    <t xml:space="preserve">DASR = directly age standardised rate per 100,000 population </t>
  </si>
  <si>
    <t xml:space="preserve">GP registered population </t>
  </si>
  <si>
    <t>Source: GP registered population, April 2019, NHS Digital.  Population forecasts based on population distribution at ward level (Apr 19), Mid 2015 based population forecasts Cambridgeshire County Council</t>
  </si>
  <si>
    <t>Source: GP registered population, April 2019, NHS Digital.  Population forecasts based on population distribution at ward level (Apr 19), Mid 2015 based population forecasts Cambridgeshire County Council.</t>
  </si>
  <si>
    <t xml:space="preserve">Population forecasts </t>
  </si>
  <si>
    <t xml:space="preserve">Population distribution </t>
  </si>
  <si>
    <t>Source: GP registered population data by Lower Super Output Area, April 19, NHS Digital</t>
  </si>
  <si>
    <t>Ethnicity</t>
  </si>
  <si>
    <t>Source: Census 2011 data applied to GP registered population using Census 2011 ethnic group proportions; England data from NOMIS (patients registered at a GP Practice by LSOA, July 2018, NHS Digital)</t>
  </si>
  <si>
    <t>Deprivation</t>
  </si>
  <si>
    <t>Source: C&amp;P PHI derived from Indices of Multiple Deprivation 2019, MHCLG and GP registered population data for July 2018.  Practice data from PHE Fingertips</t>
  </si>
  <si>
    <t>Births and Fertility</t>
  </si>
  <si>
    <t xml:space="preserve">Source: C&amp;P PHI based on NHS Digital Civil Registration Data, 2014-2016 and patients registered at a GP Practice by LSOA, July 2018, NHS Digital </t>
  </si>
  <si>
    <t>Note:  Relates to Cambridgeshire and Peterborough residents only</t>
  </si>
  <si>
    <t>Self-reported limiting long-term illness and general health status</t>
  </si>
  <si>
    <t xml:space="preserve">Source: C&amp;P PHI from Census 2011, NOMIS and patients registered at a GP Practice by LSOA, July 2018, NHS Digital </t>
  </si>
  <si>
    <t>Life expectancy</t>
  </si>
  <si>
    <t>Source: C&amp;P PHI based, derived from NHS Digital Civil Registration data and GP registered population data, 2013 – 2017</t>
  </si>
  <si>
    <t>Mortality – all causes</t>
  </si>
  <si>
    <t>Source: C&amp;P PHI, from NHS Digital Civil Registration Data and NHS Digital GP registered population data, 2014-2018</t>
  </si>
  <si>
    <t>Risk factors</t>
  </si>
  <si>
    <t xml:space="preserve">Source: Obesity - C&amp;P PHI derived from NHS Digital QOF data for 2017/18;  Estimated smoking - C&amp;P PHI derived from the QOF based smoking prevalence estimate from the Public Health England (PHE) National General Practice Profiles at https://fingertips.phe.org.uk/profile/general-practice </t>
  </si>
  <si>
    <t xml:space="preserve">Source: Prevalence (recorded) - C&amp;P PHI from QOF, NHS Digital, 2017/18; Mortality - C&amp;P PHI, from NHS Digital Civil Registration Data and NHS Digital GP registered population data, 2014-2018 </t>
  </si>
  <si>
    <t xml:space="preserve">Note:  Prevalence data are not available by age i.e. it is not age weighted so differences may be explained by differing age structures; DASR = Directly age standardised rate per 100,000 population </t>
  </si>
  <si>
    <t>Prevalence and mortality from principal diseases ( Circulatory disease, Respiratory disease, Long term conditions, Mental health, dementia and learning disability)</t>
  </si>
  <si>
    <t>PCN workforce</t>
  </si>
  <si>
    <t>Data Sources: Local Authority Data extract; PCN Practice data; CPFT data extract</t>
  </si>
  <si>
    <t>Social Care Services</t>
  </si>
  <si>
    <t>Source: Cambridgeshire County Council, BI team.  Estimates derived from the LSOA level data, (for those LSOAs in Cambridgeshire or Peterborough only) available as an open data release here:</t>
  </si>
  <si>
    <t>https://data.cambridgeshireinsight.org.uk/dataset/cambridgeshire-and-peterborough-adult-social-care-long-term-service-users-31-march-2019 and GP Registered Population April 2019</t>
  </si>
  <si>
    <t>Secondary Care Services</t>
  </si>
  <si>
    <t>Note: DASR = Directly age standardised rate per 1,000 population, reference population used is the ONS National Standard Population.</t>
  </si>
  <si>
    <t>Source: C&amp;P PHI, from HED Tool, 2018/19; Cambridgeshire and Peterborough “Practice Benchmarker</t>
  </si>
  <si>
    <t>Disease Specific Emergency Hospital Admission Rates</t>
  </si>
  <si>
    <t>Source: C&amp;P PHI, from HED Tool, 2018/19, Cambridgeshire and Peterborough “All Trusts 18/19”</t>
  </si>
  <si>
    <t>Potentially Avoidable Hospital Admissions</t>
  </si>
  <si>
    <t>Data Source: Cambridgeshire and Peterborough “Practice Benchmarker”</t>
  </si>
  <si>
    <t>Sources and notes:</t>
  </si>
  <si>
    <t>Methodologies:</t>
  </si>
  <si>
    <t>Produced by:</t>
  </si>
  <si>
    <t>Cambridgeshire and Peterborough Public Health Intelligence Team</t>
  </si>
  <si>
    <t>Contact:</t>
  </si>
  <si>
    <t xml:space="preserve">PHI-team@Cambridgeshire.gov.uk </t>
  </si>
  <si>
    <t>Date updated:</t>
  </si>
  <si>
    <t>29th November 2019</t>
  </si>
  <si>
    <t xml:space="preserve">To assess statistical significance, 95% confidence intervals are calculated which provide a measure of uncertainty around the calculated value which arises due to random variation.  If the confidence interval for a value excludes the value for the relevant benchmark, the difference between </t>
  </si>
  <si>
    <t>the local value and the benchmark is said to be ‘statistically significant’.</t>
  </si>
  <si>
    <t>PCN1 has 50 registered patients in LSOA 1 and 100 registered patients in LSOA 2</t>
  </si>
  <si>
    <t>The total registered population of LSOA 1 is 1000 and of LSOA 2 is also 1000</t>
  </si>
  <si>
    <t>There are 500 social care service users in LSOA 1 and 600 social care service users in LSOA 2</t>
  </si>
  <si>
    <t>Example (Social Care Service Users):</t>
  </si>
  <si>
    <t>For PCN1, the estimated number of service users in LSOA 1  = 50/1000*500 = 25 and in LSOA 2 = 100/1000*600 = 60</t>
  </si>
  <si>
    <t>So, it is estimated that there are 85 social care service users in PCN1.</t>
  </si>
  <si>
    <t>For the following indicators, practice and PCN level data have been estimated based on the proportions of total Lower Super Output Area (lsoa) populations that are registered with a partiular practice/PCN:</t>
  </si>
  <si>
    <t>Population forecasts; Ethnicity; Births; Self-reported limiting long-term illness and general health status; Social Care Services data</t>
  </si>
  <si>
    <t xml:space="preserve">One Page View of Practice and PCN Indicators  </t>
  </si>
  <si>
    <t>Long-term limiting illness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</si>
</sst>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4" tint="-0.24994659260841701"/>
      <name val="Arial"/>
      <family val="2"/>
    </font>
    <font>
      <b/>
      <sz val="10"/>
      <color theme="4" tint="-0.24994659260841701"/>
      <name val="Arial"/>
      <family val="2"/>
    </font>
    <font>
      <b/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3" fillId="3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/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1">
    <cellStyle name="Normal" xfId="0" builtinId="0"/>
  </cellStyles>
  <dxfs count="630">
    <dxf>
      <font>
        <color theme="0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76200</xdr:rowOff>
    </xdr:from>
    <xdr:to>
      <xdr:col>1</xdr:col>
      <xdr:colOff>10247247</xdr:colOff>
      <xdr:row>8</xdr:row>
      <xdr:rowOff>145320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325880"/>
          <a:ext cx="10171047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11</xdr:row>
      <xdr:rowOff>114300</xdr:rowOff>
    </xdr:from>
    <xdr:to>
      <xdr:col>1</xdr:col>
      <xdr:colOff>10247247</xdr:colOff>
      <xdr:row>13</xdr:row>
      <xdr:rowOff>540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2095500"/>
          <a:ext cx="10171047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</xdr:colOff>
      <xdr:row>15</xdr:row>
      <xdr:rowOff>129540</xdr:rowOff>
    </xdr:from>
    <xdr:to>
      <xdr:col>1</xdr:col>
      <xdr:colOff>10232007</xdr:colOff>
      <xdr:row>17</xdr:row>
      <xdr:rowOff>15780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5260" y="2842260"/>
          <a:ext cx="10171047" cy="2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8"/>
  <sheetViews>
    <sheetView workbookViewId="0">
      <selection activeCell="B11" sqref="B11"/>
    </sheetView>
  </sheetViews>
  <sheetFormatPr defaultRowHeight="14.4" x14ac:dyDescent="0.3"/>
  <cols>
    <col min="1" max="1" width="1.6640625" customWidth="1"/>
    <col min="2" max="2" width="240.6640625" customWidth="1"/>
  </cols>
  <sheetData>
    <row r="1" spans="2:2" x14ac:dyDescent="0.3">
      <c r="B1" s="31"/>
    </row>
    <row r="2" spans="2:2" x14ac:dyDescent="0.3">
      <c r="B2" s="31"/>
    </row>
    <row r="3" spans="2:2" ht="23.4" x14ac:dyDescent="0.45">
      <c r="B3" s="33" t="s">
        <v>353</v>
      </c>
    </row>
    <row r="4" spans="2:2" ht="23.4" x14ac:dyDescent="0.45">
      <c r="B4" s="33" t="s">
        <v>354</v>
      </c>
    </row>
    <row r="5" spans="2:2" ht="23.4" x14ac:dyDescent="0.45">
      <c r="B5" s="33"/>
    </row>
    <row r="6" spans="2:2" ht="23.4" x14ac:dyDescent="0.45">
      <c r="B6" s="33" t="s">
        <v>355</v>
      </c>
    </row>
    <row r="7" spans="2:2" ht="23.4" x14ac:dyDescent="0.45">
      <c r="B7" s="33" t="s">
        <v>356</v>
      </c>
    </row>
    <row r="8" spans="2:2" ht="23.4" x14ac:dyDescent="0.45">
      <c r="B8" s="33"/>
    </row>
    <row r="9" spans="2:2" ht="23.4" x14ac:dyDescent="0.45">
      <c r="B9" s="33" t="s">
        <v>357</v>
      </c>
    </row>
    <row r="10" spans="2:2" ht="23.4" x14ac:dyDescent="0.45">
      <c r="B10" s="33" t="s">
        <v>358</v>
      </c>
    </row>
    <row r="11" spans="2:2" ht="23.4" x14ac:dyDescent="0.45">
      <c r="B11" s="32"/>
    </row>
    <row r="12" spans="2:2" ht="23.4" x14ac:dyDescent="0.45">
      <c r="B12" s="32"/>
    </row>
    <row r="13" spans="2:2" ht="23.4" x14ac:dyDescent="0.45">
      <c r="B13" s="32"/>
    </row>
    <row r="14" spans="2:2" ht="23.4" x14ac:dyDescent="0.45">
      <c r="B14" s="32"/>
    </row>
    <row r="15" spans="2:2" ht="23.4" x14ac:dyDescent="0.45">
      <c r="B15" s="32"/>
    </row>
    <row r="16" spans="2:2" ht="23.4" x14ac:dyDescent="0.45">
      <c r="B16" s="32"/>
    </row>
    <row r="17" spans="2:2" ht="23.4" x14ac:dyDescent="0.45">
      <c r="B17" s="32"/>
    </row>
    <row r="18" spans="2:2" ht="23.4" x14ac:dyDescent="0.45">
      <c r="B18" s="32"/>
    </row>
    <row r="19" spans="2:2" ht="23.4" x14ac:dyDescent="0.45">
      <c r="B19" s="32"/>
    </row>
    <row r="20" spans="2:2" ht="23.4" x14ac:dyDescent="0.45">
      <c r="B20" s="32"/>
    </row>
    <row r="21" spans="2:2" ht="23.4" x14ac:dyDescent="0.45">
      <c r="B21" s="32"/>
    </row>
    <row r="22" spans="2:2" ht="23.4" x14ac:dyDescent="0.45">
      <c r="B22" s="32"/>
    </row>
    <row r="23" spans="2:2" ht="23.4" x14ac:dyDescent="0.45">
      <c r="B23" s="32"/>
    </row>
    <row r="24" spans="2:2" ht="23.4" x14ac:dyDescent="0.45">
      <c r="B24" s="32"/>
    </row>
    <row r="25" spans="2:2" ht="23.4" x14ac:dyDescent="0.45">
      <c r="B25" s="32"/>
    </row>
    <row r="26" spans="2:2" ht="23.4" x14ac:dyDescent="0.45">
      <c r="B26" s="32"/>
    </row>
    <row r="27" spans="2:2" ht="23.4" x14ac:dyDescent="0.45">
      <c r="B27" s="32"/>
    </row>
    <row r="28" spans="2:2" ht="23.4" x14ac:dyDescent="0.45">
      <c r="B28" s="32"/>
    </row>
    <row r="29" spans="2:2" ht="23.4" x14ac:dyDescent="0.45">
      <c r="B29" s="32"/>
    </row>
    <row r="30" spans="2:2" ht="23.4" x14ac:dyDescent="0.45">
      <c r="B30" s="32"/>
    </row>
    <row r="31" spans="2:2" ht="23.4" x14ac:dyDescent="0.45">
      <c r="B31" s="32"/>
    </row>
    <row r="32" spans="2:2" ht="23.4" x14ac:dyDescent="0.45">
      <c r="B32" s="32"/>
    </row>
    <row r="33" spans="2:2" ht="23.4" x14ac:dyDescent="0.45">
      <c r="B33" s="32"/>
    </row>
    <row r="34" spans="2:2" ht="23.4" x14ac:dyDescent="0.45">
      <c r="B34" s="32"/>
    </row>
    <row r="35" spans="2:2" ht="23.4" x14ac:dyDescent="0.45">
      <c r="B35" s="32"/>
    </row>
    <row r="36" spans="2:2" ht="23.4" x14ac:dyDescent="0.45">
      <c r="B36" s="32"/>
    </row>
    <row r="37" spans="2:2" ht="23.4" x14ac:dyDescent="0.45">
      <c r="B37" s="32"/>
    </row>
    <row r="38" spans="2:2" ht="23.4" x14ac:dyDescent="0.45">
      <c r="B38" s="32"/>
    </row>
    <row r="39" spans="2:2" ht="23.4" x14ac:dyDescent="0.45">
      <c r="B39" s="32"/>
    </row>
    <row r="40" spans="2:2" ht="23.4" x14ac:dyDescent="0.45">
      <c r="B40" s="32"/>
    </row>
    <row r="41" spans="2:2" ht="23.4" x14ac:dyDescent="0.45">
      <c r="B41" s="32"/>
    </row>
    <row r="42" spans="2:2" ht="23.4" x14ac:dyDescent="0.45">
      <c r="B42" s="32"/>
    </row>
    <row r="43" spans="2:2" ht="23.4" x14ac:dyDescent="0.45">
      <c r="B43" s="32"/>
    </row>
    <row r="44" spans="2:2" ht="23.4" x14ac:dyDescent="0.45">
      <c r="B44" s="32"/>
    </row>
    <row r="45" spans="2:2" ht="23.4" x14ac:dyDescent="0.45">
      <c r="B45" s="32"/>
    </row>
    <row r="46" spans="2:2" ht="23.4" x14ac:dyDescent="0.45">
      <c r="B46" s="32"/>
    </row>
    <row r="47" spans="2:2" ht="23.4" x14ac:dyDescent="0.45">
      <c r="B47" s="32"/>
    </row>
    <row r="48" spans="2:2" ht="23.4" x14ac:dyDescent="0.45">
      <c r="B48" s="3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S116"/>
  <sheetViews>
    <sheetView tabSelected="1" zoomScale="90" zoomScaleNormal="9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C9" sqref="C9"/>
    </sheetView>
  </sheetViews>
  <sheetFormatPr defaultColWidth="8.88671875" defaultRowHeight="13.2" x14ac:dyDescent="0.25"/>
  <cols>
    <col min="1" max="1" width="1.6640625" style="1" customWidth="1"/>
    <col min="2" max="2" width="15.6640625" style="1" customWidth="1"/>
    <col min="3" max="3" width="27.5546875" style="1" bestFit="1" customWidth="1"/>
    <col min="4" max="4" width="10.109375" style="1" bestFit="1" customWidth="1"/>
    <col min="5" max="5" width="34.6640625" style="1" customWidth="1"/>
    <col min="6" max="6" width="13.33203125" style="1" customWidth="1"/>
    <col min="7" max="7" width="11.6640625" style="1" customWidth="1"/>
    <col min="8" max="21" width="7.6640625" style="6" customWidth="1"/>
    <col min="22" max="26" width="9.6640625" style="6" customWidth="1"/>
    <col min="27" max="34" width="7.6640625" style="6" customWidth="1"/>
    <col min="35" max="41" width="13.33203125" style="6" customWidth="1"/>
    <col min="42" max="46" width="12.6640625" style="6" customWidth="1"/>
    <col min="47" max="48" width="12.6640625" style="6" hidden="1" customWidth="1"/>
    <col min="49" max="49" width="12.6640625" style="6" customWidth="1"/>
    <col min="50" max="51" width="12.6640625" style="6" hidden="1" customWidth="1"/>
    <col min="52" max="52" width="12.6640625" style="6" customWidth="1"/>
    <col min="53" max="54" width="12.6640625" style="6" hidden="1" customWidth="1"/>
    <col min="55" max="55" width="12.6640625" style="6" customWidth="1"/>
    <col min="56" max="57" width="12.6640625" style="6" hidden="1" customWidth="1"/>
    <col min="58" max="59" width="12.6640625" style="6" customWidth="1"/>
    <col min="60" max="61" width="12.6640625" style="6" hidden="1" customWidth="1"/>
    <col min="62" max="63" width="12.6640625" style="6" customWidth="1"/>
    <col min="64" max="65" width="12.6640625" style="6" hidden="1" customWidth="1"/>
    <col min="66" max="66" width="12.6640625" style="6" customWidth="1"/>
    <col min="67" max="68" width="12.6640625" style="6" hidden="1" customWidth="1"/>
    <col min="69" max="69" width="12.6640625" style="6" customWidth="1"/>
    <col min="70" max="71" width="12.6640625" style="6" hidden="1" customWidth="1"/>
    <col min="72" max="73" width="12.6640625" style="6" customWidth="1"/>
    <col min="74" max="75" width="12.6640625" style="6" hidden="1" customWidth="1"/>
    <col min="76" max="77" width="12.6640625" style="6" customWidth="1"/>
    <col min="78" max="79" width="12.6640625" style="6" hidden="1" customWidth="1"/>
    <col min="80" max="81" width="12.6640625" style="6" customWidth="1"/>
    <col min="82" max="83" width="12.6640625" style="6" hidden="1" customWidth="1"/>
    <col min="84" max="85" width="12.6640625" style="6" customWidth="1"/>
    <col min="86" max="87" width="12.6640625" style="6" hidden="1" customWidth="1"/>
    <col min="88" max="89" width="12.6640625" style="6" customWidth="1"/>
    <col min="90" max="91" width="12.6640625" style="6" hidden="1" customWidth="1"/>
    <col min="92" max="93" width="12.6640625" style="6" customWidth="1"/>
    <col min="94" max="95" width="12.6640625" style="6" hidden="1" customWidth="1"/>
    <col min="96" max="97" width="12.6640625" style="6" customWidth="1"/>
    <col min="98" max="99" width="12.6640625" style="6" hidden="1" customWidth="1"/>
    <col min="100" max="101" width="12.6640625" style="6" customWidth="1"/>
    <col min="102" max="102" width="13.5546875" style="6" hidden="1" customWidth="1"/>
    <col min="103" max="103" width="12.6640625" style="6" hidden="1" customWidth="1"/>
    <col min="104" max="105" width="12.6640625" style="6" customWidth="1"/>
    <col min="106" max="107" width="12.6640625" style="6" hidden="1" customWidth="1"/>
    <col min="108" max="109" width="12.6640625" style="6" customWidth="1"/>
    <col min="110" max="111" width="12.6640625" style="6" hidden="1" customWidth="1"/>
    <col min="112" max="113" width="12.6640625" style="6" customWidth="1"/>
    <col min="114" max="115" width="12.6640625" style="6" hidden="1" customWidth="1"/>
    <col min="116" max="117" width="12.6640625" style="6" customWidth="1"/>
    <col min="118" max="119" width="12.6640625" style="6" hidden="1" customWidth="1"/>
    <col min="120" max="121" width="12.6640625" style="6" customWidth="1"/>
    <col min="122" max="123" width="12.6640625" style="6" hidden="1" customWidth="1"/>
    <col min="124" max="125" width="12.6640625" style="6" customWidth="1"/>
    <col min="126" max="127" width="12.6640625" style="6" hidden="1" customWidth="1"/>
    <col min="128" max="129" width="12.6640625" style="6" customWidth="1"/>
    <col min="130" max="131" width="12.6640625" style="6" hidden="1" customWidth="1"/>
    <col min="132" max="133" width="12.6640625" style="6" customWidth="1"/>
    <col min="134" max="135" width="12.6640625" style="6" hidden="1" customWidth="1"/>
    <col min="136" max="137" width="12.6640625" style="6" customWidth="1"/>
    <col min="138" max="139" width="12.6640625" style="6" hidden="1" customWidth="1"/>
    <col min="140" max="141" width="12.6640625" style="6" customWidth="1"/>
    <col min="142" max="143" width="12.6640625" style="6" hidden="1" customWidth="1"/>
    <col min="144" max="145" width="12.6640625" style="6" customWidth="1"/>
    <col min="146" max="147" width="12.6640625" style="6" hidden="1" customWidth="1"/>
    <col min="148" max="149" width="12.6640625" style="6" customWidth="1"/>
    <col min="150" max="151" width="12.6640625" style="6" hidden="1" customWidth="1"/>
    <col min="152" max="153" width="12.6640625" style="6" customWidth="1"/>
    <col min="154" max="155" width="12.6640625" style="6" hidden="1" customWidth="1"/>
    <col min="156" max="157" width="12.6640625" style="6" customWidth="1"/>
    <col min="158" max="159" width="12.6640625" style="6" hidden="1" customWidth="1"/>
    <col min="160" max="161" width="12.6640625" style="6" customWidth="1"/>
    <col min="162" max="163" width="12.6640625" style="6" hidden="1" customWidth="1"/>
    <col min="164" max="165" width="12.6640625" style="6" customWidth="1"/>
    <col min="166" max="167" width="12.6640625" style="6" hidden="1" customWidth="1"/>
    <col min="168" max="169" width="12.6640625" style="6" customWidth="1"/>
    <col min="170" max="171" width="12.6640625" style="6" hidden="1" customWidth="1"/>
    <col min="172" max="173" width="12.6640625" style="6" customWidth="1"/>
    <col min="174" max="175" width="12.6640625" style="6" hidden="1" customWidth="1"/>
    <col min="176" max="177" width="12.6640625" style="6" customWidth="1"/>
    <col min="178" max="179" width="12.6640625" style="6" hidden="1" customWidth="1"/>
    <col min="180" max="181" width="12.6640625" style="6" customWidth="1"/>
    <col min="182" max="183" width="12.6640625" style="6" hidden="1" customWidth="1"/>
    <col min="184" max="185" width="12.6640625" style="6" customWidth="1"/>
    <col min="186" max="187" width="12.6640625" style="6" hidden="1" customWidth="1"/>
    <col min="188" max="189" width="12.6640625" style="6" customWidth="1"/>
    <col min="190" max="191" width="12.6640625" style="6" hidden="1" customWidth="1"/>
    <col min="192" max="193" width="12.6640625" style="6" customWidth="1"/>
    <col min="194" max="195" width="12.6640625" style="6" hidden="1" customWidth="1"/>
    <col min="196" max="197" width="12.6640625" style="6" customWidth="1"/>
    <col min="198" max="199" width="12.6640625" style="6" hidden="1" customWidth="1"/>
    <col min="200" max="201" width="12.6640625" style="6" customWidth="1"/>
    <col min="202" max="203" width="12.6640625" style="6" hidden="1" customWidth="1"/>
    <col min="204" max="204" width="11.6640625" style="1" customWidth="1"/>
    <col min="205" max="205" width="12.6640625" style="1" customWidth="1"/>
    <col min="206" max="207" width="14.6640625" style="1" hidden="1" customWidth="1"/>
    <col min="208" max="208" width="11.6640625" style="1" customWidth="1"/>
    <col min="209" max="209" width="12.6640625" style="1" customWidth="1"/>
    <col min="210" max="211" width="14.6640625" style="1" hidden="1" customWidth="1"/>
    <col min="212" max="212" width="11.6640625" style="1" customWidth="1"/>
    <col min="213" max="213" width="12.6640625" style="1" customWidth="1"/>
    <col min="214" max="215" width="14.6640625" style="1" hidden="1" customWidth="1"/>
    <col min="216" max="216" width="11.6640625" style="1" customWidth="1"/>
    <col min="217" max="217" width="12.6640625" style="1" customWidth="1"/>
    <col min="218" max="219" width="14.6640625" style="1" hidden="1" customWidth="1"/>
    <col min="220" max="220" width="11.6640625" style="1" customWidth="1"/>
    <col min="221" max="221" width="12.6640625" style="1" customWidth="1"/>
    <col min="222" max="223" width="14.6640625" style="1" hidden="1" customWidth="1"/>
    <col min="224" max="224" width="11.6640625" style="1" customWidth="1"/>
    <col min="225" max="225" width="12.6640625" style="1" customWidth="1"/>
    <col min="226" max="227" width="14.6640625" style="1" hidden="1" customWidth="1"/>
    <col min="228" max="16384" width="8.88671875" style="1"/>
  </cols>
  <sheetData>
    <row r="1" spans="2:227" s="4" customFormat="1" ht="19.95" customHeight="1" thickBot="1" x14ac:dyDescent="0.35">
      <c r="B1" s="17" t="s">
        <v>369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</row>
    <row r="2" spans="2:227" s="4" customFormat="1" ht="45" customHeight="1" thickBot="1" x14ac:dyDescent="0.35">
      <c r="B2" s="38" t="s">
        <v>0</v>
      </c>
      <c r="C2" s="38" t="s">
        <v>1</v>
      </c>
      <c r="D2" s="38" t="s">
        <v>134</v>
      </c>
      <c r="E2" s="38" t="s">
        <v>135</v>
      </c>
      <c r="F2" s="38" t="s">
        <v>42</v>
      </c>
      <c r="G2" s="34" t="s">
        <v>216</v>
      </c>
      <c r="H2" s="36" t="s">
        <v>217</v>
      </c>
      <c r="I2" s="37"/>
      <c r="J2" s="36" t="s">
        <v>220</v>
      </c>
      <c r="K2" s="37"/>
      <c r="L2" s="36" t="s">
        <v>221</v>
      </c>
      <c r="M2" s="37"/>
      <c r="N2" s="36" t="s">
        <v>222</v>
      </c>
      <c r="O2" s="37"/>
      <c r="P2" s="36" t="s">
        <v>223</v>
      </c>
      <c r="Q2" s="37"/>
      <c r="R2" s="36" t="s">
        <v>224</v>
      </c>
      <c r="S2" s="37"/>
      <c r="T2" s="36" t="s">
        <v>225</v>
      </c>
      <c r="U2" s="37"/>
      <c r="V2" s="42" t="s">
        <v>273</v>
      </c>
      <c r="W2" s="43"/>
      <c r="X2" s="43"/>
      <c r="Y2" s="43"/>
      <c r="Z2" s="43"/>
      <c r="AA2" s="42" t="s">
        <v>274</v>
      </c>
      <c r="AB2" s="43"/>
      <c r="AC2" s="42" t="s">
        <v>275</v>
      </c>
      <c r="AD2" s="43"/>
      <c r="AE2" s="42" t="s">
        <v>276</v>
      </c>
      <c r="AF2" s="43"/>
      <c r="AG2" s="42" t="s">
        <v>277</v>
      </c>
      <c r="AH2" s="43"/>
      <c r="AI2" s="34" t="s">
        <v>226</v>
      </c>
      <c r="AJ2" s="34" t="s">
        <v>227</v>
      </c>
      <c r="AK2" s="34" t="s">
        <v>228</v>
      </c>
      <c r="AL2" s="34" t="s">
        <v>229</v>
      </c>
      <c r="AM2" s="34" t="s">
        <v>230</v>
      </c>
      <c r="AN2" s="34" t="s">
        <v>231</v>
      </c>
      <c r="AO2" s="34" t="s">
        <v>232</v>
      </c>
      <c r="AP2" s="34" t="s">
        <v>270</v>
      </c>
      <c r="AQ2" s="34" t="s">
        <v>271</v>
      </c>
      <c r="AR2" s="34" t="s">
        <v>272</v>
      </c>
      <c r="AS2" s="34" t="s">
        <v>136</v>
      </c>
      <c r="AT2" s="34" t="s">
        <v>137</v>
      </c>
      <c r="AU2" s="34" t="s">
        <v>3</v>
      </c>
      <c r="AV2" s="34" t="s">
        <v>4</v>
      </c>
      <c r="AW2" s="34" t="s">
        <v>215</v>
      </c>
      <c r="AX2" s="34" t="s">
        <v>3</v>
      </c>
      <c r="AY2" s="34" t="s">
        <v>4</v>
      </c>
      <c r="AZ2" s="34" t="s">
        <v>132</v>
      </c>
      <c r="BA2" s="34" t="s">
        <v>3</v>
      </c>
      <c r="BB2" s="34" t="s">
        <v>4</v>
      </c>
      <c r="BC2" s="34" t="s">
        <v>133</v>
      </c>
      <c r="BD2" s="34" t="s">
        <v>3</v>
      </c>
      <c r="BE2" s="34" t="s">
        <v>4</v>
      </c>
      <c r="BF2" s="36" t="s">
        <v>237</v>
      </c>
      <c r="BG2" s="44"/>
      <c r="BH2" s="44"/>
      <c r="BI2" s="37"/>
      <c r="BJ2" s="36" t="s">
        <v>238</v>
      </c>
      <c r="BK2" s="44"/>
      <c r="BL2" s="44"/>
      <c r="BM2" s="37"/>
      <c r="BN2" s="36" t="s">
        <v>370</v>
      </c>
      <c r="BO2" s="44"/>
      <c r="BP2" s="44"/>
      <c r="BQ2" s="36" t="s">
        <v>278</v>
      </c>
      <c r="BR2" s="44"/>
      <c r="BS2" s="44"/>
      <c r="BT2" s="36" t="s">
        <v>302</v>
      </c>
      <c r="BU2" s="44"/>
      <c r="BV2" s="44"/>
      <c r="BW2" s="37"/>
      <c r="BX2" s="36" t="s">
        <v>309</v>
      </c>
      <c r="BY2" s="44"/>
      <c r="BZ2" s="44"/>
      <c r="CA2" s="37"/>
      <c r="CB2" s="36" t="s">
        <v>236</v>
      </c>
      <c r="CC2" s="44"/>
      <c r="CD2" s="44"/>
      <c r="CE2" s="37"/>
      <c r="CF2" s="36" t="s">
        <v>239</v>
      </c>
      <c r="CG2" s="44"/>
      <c r="CH2" s="44"/>
      <c r="CI2" s="37"/>
      <c r="CJ2" s="39" t="s">
        <v>240</v>
      </c>
      <c r="CK2" s="40"/>
      <c r="CL2" s="40"/>
      <c r="CM2" s="41"/>
      <c r="CN2" s="39" t="s">
        <v>303</v>
      </c>
      <c r="CO2" s="40"/>
      <c r="CP2" s="40"/>
      <c r="CQ2" s="41"/>
      <c r="CR2" s="39" t="s">
        <v>304</v>
      </c>
      <c r="CS2" s="40"/>
      <c r="CT2" s="40"/>
      <c r="CU2" s="41"/>
      <c r="CV2" s="39" t="s">
        <v>280</v>
      </c>
      <c r="CW2" s="40"/>
      <c r="CX2" s="40"/>
      <c r="CY2" s="41"/>
      <c r="CZ2" s="39" t="s">
        <v>281</v>
      </c>
      <c r="DA2" s="40"/>
      <c r="DB2" s="40"/>
      <c r="DC2" s="41"/>
      <c r="DD2" s="39" t="s">
        <v>282</v>
      </c>
      <c r="DE2" s="40"/>
      <c r="DF2" s="40"/>
      <c r="DG2" s="41"/>
      <c r="DH2" s="39" t="s">
        <v>300</v>
      </c>
      <c r="DI2" s="40"/>
      <c r="DJ2" s="40"/>
      <c r="DK2" s="41"/>
      <c r="DL2" s="39" t="s">
        <v>301</v>
      </c>
      <c r="DM2" s="40"/>
      <c r="DN2" s="40"/>
      <c r="DO2" s="41"/>
      <c r="DP2" s="39" t="s">
        <v>241</v>
      </c>
      <c r="DQ2" s="40"/>
      <c r="DR2" s="40"/>
      <c r="DS2" s="41"/>
      <c r="DT2" s="39" t="s">
        <v>243</v>
      </c>
      <c r="DU2" s="40"/>
      <c r="DV2" s="40"/>
      <c r="DW2" s="41"/>
      <c r="DX2" s="39" t="s">
        <v>305</v>
      </c>
      <c r="DY2" s="40"/>
      <c r="DZ2" s="40"/>
      <c r="EA2" s="41"/>
      <c r="EB2" s="39" t="s">
        <v>306</v>
      </c>
      <c r="EC2" s="40"/>
      <c r="ED2" s="40"/>
      <c r="EE2" s="41"/>
      <c r="EF2" s="39" t="s">
        <v>242</v>
      </c>
      <c r="EG2" s="40"/>
      <c r="EH2" s="40"/>
      <c r="EI2" s="41"/>
      <c r="EJ2" s="39" t="s">
        <v>244</v>
      </c>
      <c r="EK2" s="40"/>
      <c r="EL2" s="40"/>
      <c r="EM2" s="41"/>
      <c r="EN2" s="39" t="s">
        <v>307</v>
      </c>
      <c r="EO2" s="40"/>
      <c r="EP2" s="40"/>
      <c r="EQ2" s="41"/>
      <c r="ER2" s="39" t="s">
        <v>308</v>
      </c>
      <c r="ES2" s="40"/>
      <c r="ET2" s="40"/>
      <c r="EU2" s="41"/>
      <c r="EV2" s="39" t="s">
        <v>246</v>
      </c>
      <c r="EW2" s="40"/>
      <c r="EX2" s="40"/>
      <c r="EY2" s="41"/>
      <c r="EZ2" s="39" t="s">
        <v>245</v>
      </c>
      <c r="FA2" s="40"/>
      <c r="FB2" s="40"/>
      <c r="FC2" s="41"/>
      <c r="FD2" s="39" t="s">
        <v>247</v>
      </c>
      <c r="FE2" s="40"/>
      <c r="FF2" s="40"/>
      <c r="FG2" s="41"/>
      <c r="FH2" s="39" t="s">
        <v>248</v>
      </c>
      <c r="FI2" s="40"/>
      <c r="FJ2" s="40"/>
      <c r="FK2" s="41"/>
      <c r="FL2" s="42" t="s">
        <v>284</v>
      </c>
      <c r="FM2" s="43"/>
      <c r="FN2" s="43"/>
      <c r="FO2" s="43"/>
      <c r="FP2" s="39" t="s">
        <v>285</v>
      </c>
      <c r="FQ2" s="40"/>
      <c r="FR2" s="40"/>
      <c r="FS2" s="41"/>
      <c r="FT2" s="39" t="s">
        <v>292</v>
      </c>
      <c r="FU2" s="40"/>
      <c r="FV2" s="40"/>
      <c r="FW2" s="41"/>
      <c r="FX2" s="39" t="s">
        <v>293</v>
      </c>
      <c r="FY2" s="40"/>
      <c r="FZ2" s="40"/>
      <c r="GA2" s="41"/>
      <c r="GB2" s="39" t="s">
        <v>294</v>
      </c>
      <c r="GC2" s="40"/>
      <c r="GD2" s="40"/>
      <c r="GE2" s="41"/>
      <c r="GF2" s="39" t="s">
        <v>295</v>
      </c>
      <c r="GG2" s="40"/>
      <c r="GH2" s="40"/>
      <c r="GI2" s="41"/>
      <c r="GJ2" s="39" t="s">
        <v>296</v>
      </c>
      <c r="GK2" s="40"/>
      <c r="GL2" s="40"/>
      <c r="GM2" s="41"/>
      <c r="GN2" s="39" t="s">
        <v>298</v>
      </c>
      <c r="GO2" s="40"/>
      <c r="GP2" s="40"/>
      <c r="GQ2" s="41"/>
      <c r="GR2" s="39" t="s">
        <v>297</v>
      </c>
      <c r="GS2" s="40"/>
      <c r="GT2" s="40"/>
      <c r="GU2" s="41"/>
      <c r="GV2" s="39" t="s">
        <v>286</v>
      </c>
      <c r="GW2" s="40"/>
      <c r="GX2" s="40"/>
      <c r="GY2" s="41"/>
      <c r="GZ2" s="39" t="s">
        <v>287</v>
      </c>
      <c r="HA2" s="40"/>
      <c r="HB2" s="40"/>
      <c r="HC2" s="41"/>
      <c r="HD2" s="36" t="s">
        <v>288</v>
      </c>
      <c r="HE2" s="44"/>
      <c r="HF2" s="44"/>
      <c r="HG2" s="37"/>
      <c r="HH2" s="36" t="s">
        <v>289</v>
      </c>
      <c r="HI2" s="44"/>
      <c r="HJ2" s="44"/>
      <c r="HK2" s="37"/>
      <c r="HL2" s="36" t="s">
        <v>290</v>
      </c>
      <c r="HM2" s="44"/>
      <c r="HN2" s="44"/>
      <c r="HO2" s="37"/>
      <c r="HP2" s="36" t="s">
        <v>291</v>
      </c>
      <c r="HQ2" s="44"/>
      <c r="HR2" s="44"/>
      <c r="HS2" s="37"/>
    </row>
    <row r="3" spans="2:227" s="4" customFormat="1" ht="30" customHeight="1" thickBot="1" x14ac:dyDescent="0.35">
      <c r="B3" s="38"/>
      <c r="C3" s="38"/>
      <c r="D3" s="38"/>
      <c r="E3" s="38"/>
      <c r="F3" s="38"/>
      <c r="G3" s="35"/>
      <c r="H3" s="12" t="s">
        <v>218</v>
      </c>
      <c r="I3" s="12" t="s">
        <v>219</v>
      </c>
      <c r="J3" s="12" t="s">
        <v>218</v>
      </c>
      <c r="K3" s="12" t="s">
        <v>219</v>
      </c>
      <c r="L3" s="12" t="s">
        <v>218</v>
      </c>
      <c r="M3" s="12" t="s">
        <v>219</v>
      </c>
      <c r="N3" s="12" t="s">
        <v>218</v>
      </c>
      <c r="O3" s="12" t="s">
        <v>219</v>
      </c>
      <c r="P3" s="12" t="s">
        <v>218</v>
      </c>
      <c r="Q3" s="12" t="s">
        <v>219</v>
      </c>
      <c r="R3" s="12" t="s">
        <v>218</v>
      </c>
      <c r="S3" s="12" t="s">
        <v>219</v>
      </c>
      <c r="T3" s="12" t="s">
        <v>218</v>
      </c>
      <c r="U3" s="12" t="s">
        <v>219</v>
      </c>
      <c r="V3" s="16">
        <v>2019</v>
      </c>
      <c r="W3" s="16">
        <v>2021</v>
      </c>
      <c r="X3" s="16">
        <v>2026</v>
      </c>
      <c r="Y3" s="16">
        <v>2031</v>
      </c>
      <c r="Z3" s="16">
        <v>2036</v>
      </c>
      <c r="AA3" s="16" t="s">
        <v>2</v>
      </c>
      <c r="AB3" s="16" t="s">
        <v>219</v>
      </c>
      <c r="AC3" s="16" t="s">
        <v>2</v>
      </c>
      <c r="AD3" s="16" t="s">
        <v>219</v>
      </c>
      <c r="AE3" s="16" t="s">
        <v>2</v>
      </c>
      <c r="AF3" s="16" t="s">
        <v>219</v>
      </c>
      <c r="AG3" s="16" t="s">
        <v>2</v>
      </c>
      <c r="AH3" s="16" t="s">
        <v>219</v>
      </c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9" t="s">
        <v>218</v>
      </c>
      <c r="BG3" s="9" t="s">
        <v>219</v>
      </c>
      <c r="BH3" s="9" t="s">
        <v>3</v>
      </c>
      <c r="BI3" s="9" t="s">
        <v>4</v>
      </c>
      <c r="BJ3" s="9" t="s">
        <v>218</v>
      </c>
      <c r="BK3" s="9" t="s">
        <v>219</v>
      </c>
      <c r="BL3" s="9" t="s">
        <v>3</v>
      </c>
      <c r="BM3" s="9" t="s">
        <v>4</v>
      </c>
      <c r="BN3" s="28" t="s">
        <v>219</v>
      </c>
      <c r="BO3" s="28" t="s">
        <v>3</v>
      </c>
      <c r="BP3" s="28" t="s">
        <v>4</v>
      </c>
      <c r="BQ3" s="28" t="s">
        <v>219</v>
      </c>
      <c r="BR3" s="28" t="s">
        <v>3</v>
      </c>
      <c r="BS3" s="28" t="s">
        <v>4</v>
      </c>
      <c r="BT3" s="9" t="s">
        <v>234</v>
      </c>
      <c r="BU3" s="9" t="s">
        <v>235</v>
      </c>
      <c r="BV3" s="9" t="s">
        <v>3</v>
      </c>
      <c r="BW3" s="9" t="s">
        <v>4</v>
      </c>
      <c r="BX3" s="9" t="s">
        <v>234</v>
      </c>
      <c r="BY3" s="9" t="s">
        <v>235</v>
      </c>
      <c r="BZ3" s="9" t="s">
        <v>3</v>
      </c>
      <c r="CA3" s="9" t="s">
        <v>4</v>
      </c>
      <c r="CB3" s="9" t="s">
        <v>218</v>
      </c>
      <c r="CC3" s="9" t="s">
        <v>219</v>
      </c>
      <c r="CD3" s="9" t="s">
        <v>3</v>
      </c>
      <c r="CE3" s="9" t="s">
        <v>4</v>
      </c>
      <c r="CF3" s="9" t="s">
        <v>218</v>
      </c>
      <c r="CG3" s="9" t="s">
        <v>219</v>
      </c>
      <c r="CH3" s="9" t="s">
        <v>3</v>
      </c>
      <c r="CI3" s="9" t="s">
        <v>4</v>
      </c>
      <c r="CJ3" s="9" t="s">
        <v>218</v>
      </c>
      <c r="CK3" s="9" t="s">
        <v>219</v>
      </c>
      <c r="CL3" s="9" t="s">
        <v>3</v>
      </c>
      <c r="CM3" s="9" t="s">
        <v>4</v>
      </c>
      <c r="CN3" s="9" t="s">
        <v>234</v>
      </c>
      <c r="CO3" s="9" t="s">
        <v>235</v>
      </c>
      <c r="CP3" s="9" t="s">
        <v>3</v>
      </c>
      <c r="CQ3" s="9" t="s">
        <v>4</v>
      </c>
      <c r="CR3" s="15" t="s">
        <v>234</v>
      </c>
      <c r="CS3" s="15" t="s">
        <v>235</v>
      </c>
      <c r="CT3" s="15" t="s">
        <v>3</v>
      </c>
      <c r="CU3" s="15" t="s">
        <v>4</v>
      </c>
      <c r="CV3" s="15" t="s">
        <v>2</v>
      </c>
      <c r="CW3" s="15" t="s">
        <v>279</v>
      </c>
      <c r="CX3" s="15" t="s">
        <v>3</v>
      </c>
      <c r="CY3" s="15" t="s">
        <v>4</v>
      </c>
      <c r="CZ3" s="15" t="s">
        <v>2</v>
      </c>
      <c r="DA3" s="15" t="s">
        <v>279</v>
      </c>
      <c r="DB3" s="15" t="s">
        <v>3</v>
      </c>
      <c r="DC3" s="15" t="s">
        <v>4</v>
      </c>
      <c r="DD3" s="26" t="s">
        <v>2</v>
      </c>
      <c r="DE3" s="26" t="s">
        <v>279</v>
      </c>
      <c r="DF3" s="26" t="s">
        <v>3</v>
      </c>
      <c r="DG3" s="26" t="s">
        <v>4</v>
      </c>
      <c r="DH3" s="26" t="s">
        <v>2</v>
      </c>
      <c r="DI3" s="26" t="s">
        <v>279</v>
      </c>
      <c r="DJ3" s="26" t="s">
        <v>3</v>
      </c>
      <c r="DK3" s="26" t="s">
        <v>4</v>
      </c>
      <c r="DL3" s="26" t="s">
        <v>2</v>
      </c>
      <c r="DM3" s="26" t="s">
        <v>279</v>
      </c>
      <c r="DN3" s="26" t="s">
        <v>3</v>
      </c>
      <c r="DO3" s="26" t="s">
        <v>4</v>
      </c>
      <c r="DP3" s="9" t="s">
        <v>218</v>
      </c>
      <c r="DQ3" s="9" t="s">
        <v>219</v>
      </c>
      <c r="DR3" s="9" t="s">
        <v>3</v>
      </c>
      <c r="DS3" s="9" t="s">
        <v>4</v>
      </c>
      <c r="DT3" s="9" t="s">
        <v>218</v>
      </c>
      <c r="DU3" s="9" t="s">
        <v>219</v>
      </c>
      <c r="DV3" s="9" t="s">
        <v>3</v>
      </c>
      <c r="DW3" s="9" t="s">
        <v>4</v>
      </c>
      <c r="DX3" s="9" t="s">
        <v>234</v>
      </c>
      <c r="DY3" s="9" t="s">
        <v>235</v>
      </c>
      <c r="DZ3" s="9" t="s">
        <v>3</v>
      </c>
      <c r="EA3" s="9" t="s">
        <v>4</v>
      </c>
      <c r="EB3" s="9" t="s">
        <v>234</v>
      </c>
      <c r="EC3" s="9" t="s">
        <v>235</v>
      </c>
      <c r="ED3" s="9" t="s">
        <v>3</v>
      </c>
      <c r="EE3" s="9" t="s">
        <v>4</v>
      </c>
      <c r="EF3" s="9" t="s">
        <v>218</v>
      </c>
      <c r="EG3" s="9" t="s">
        <v>219</v>
      </c>
      <c r="EH3" s="9" t="s">
        <v>3</v>
      </c>
      <c r="EI3" s="9" t="s">
        <v>4</v>
      </c>
      <c r="EJ3" s="9" t="s">
        <v>218</v>
      </c>
      <c r="EK3" s="9" t="s">
        <v>219</v>
      </c>
      <c r="EL3" s="9" t="s">
        <v>3</v>
      </c>
      <c r="EM3" s="9" t="s">
        <v>4</v>
      </c>
      <c r="EN3" s="9" t="s">
        <v>234</v>
      </c>
      <c r="EO3" s="9" t="s">
        <v>235</v>
      </c>
      <c r="EP3" s="9" t="s">
        <v>3</v>
      </c>
      <c r="EQ3" s="9" t="s">
        <v>4</v>
      </c>
      <c r="ER3" s="9" t="s">
        <v>234</v>
      </c>
      <c r="ES3" s="9" t="s">
        <v>235</v>
      </c>
      <c r="ET3" s="9" t="s">
        <v>3</v>
      </c>
      <c r="EU3" s="9" t="s">
        <v>4</v>
      </c>
      <c r="EV3" s="9" t="s">
        <v>218</v>
      </c>
      <c r="EW3" s="9" t="s">
        <v>219</v>
      </c>
      <c r="EX3" s="9" t="s">
        <v>3</v>
      </c>
      <c r="EY3" s="9" t="s">
        <v>4</v>
      </c>
      <c r="EZ3" s="9" t="s">
        <v>218</v>
      </c>
      <c r="FA3" s="9" t="s">
        <v>219</v>
      </c>
      <c r="FB3" s="9" t="s">
        <v>3</v>
      </c>
      <c r="FC3" s="9" t="s">
        <v>4</v>
      </c>
      <c r="FD3" s="9" t="s">
        <v>218</v>
      </c>
      <c r="FE3" s="9" t="s">
        <v>219</v>
      </c>
      <c r="FF3" s="9" t="s">
        <v>3</v>
      </c>
      <c r="FG3" s="9" t="s">
        <v>4</v>
      </c>
      <c r="FH3" s="9" t="s">
        <v>218</v>
      </c>
      <c r="FI3" s="9" t="s">
        <v>219</v>
      </c>
      <c r="FJ3" s="9" t="s">
        <v>3</v>
      </c>
      <c r="FK3" s="9" t="s">
        <v>4</v>
      </c>
      <c r="FL3" s="16" t="s">
        <v>2</v>
      </c>
      <c r="FM3" s="16" t="s">
        <v>283</v>
      </c>
      <c r="FN3" s="16" t="s">
        <v>3</v>
      </c>
      <c r="FO3" s="16" t="s">
        <v>4</v>
      </c>
      <c r="FP3" s="16" t="s">
        <v>2</v>
      </c>
      <c r="FQ3" s="16" t="s">
        <v>283</v>
      </c>
      <c r="FR3" s="16" t="s">
        <v>3</v>
      </c>
      <c r="FS3" s="16" t="s">
        <v>4</v>
      </c>
      <c r="FT3" s="16" t="s">
        <v>2</v>
      </c>
      <c r="FU3" s="16" t="s">
        <v>283</v>
      </c>
      <c r="FV3" s="16" t="s">
        <v>3</v>
      </c>
      <c r="FW3" s="16" t="s">
        <v>4</v>
      </c>
      <c r="FX3" s="16" t="s">
        <v>2</v>
      </c>
      <c r="FY3" s="16" t="s">
        <v>283</v>
      </c>
      <c r="FZ3" s="16" t="s">
        <v>3</v>
      </c>
      <c r="GA3" s="16" t="s">
        <v>4</v>
      </c>
      <c r="GB3" s="16" t="s">
        <v>2</v>
      </c>
      <c r="GC3" s="16" t="s">
        <v>283</v>
      </c>
      <c r="GD3" s="16" t="s">
        <v>3</v>
      </c>
      <c r="GE3" s="16" t="s">
        <v>4</v>
      </c>
      <c r="GF3" s="16" t="s">
        <v>2</v>
      </c>
      <c r="GG3" s="16" t="s">
        <v>283</v>
      </c>
      <c r="GH3" s="16" t="s">
        <v>3</v>
      </c>
      <c r="GI3" s="16" t="s">
        <v>4</v>
      </c>
      <c r="GJ3" s="16" t="s">
        <v>2</v>
      </c>
      <c r="GK3" s="16" t="s">
        <v>283</v>
      </c>
      <c r="GL3" s="16" t="s">
        <v>3</v>
      </c>
      <c r="GM3" s="16" t="s">
        <v>4</v>
      </c>
      <c r="GN3" s="16" t="s">
        <v>2</v>
      </c>
      <c r="GO3" s="16" t="s">
        <v>283</v>
      </c>
      <c r="GP3" s="16" t="s">
        <v>3</v>
      </c>
      <c r="GQ3" s="16" t="s">
        <v>4</v>
      </c>
      <c r="GR3" s="16" t="s">
        <v>2</v>
      </c>
      <c r="GS3" s="16" t="s">
        <v>283</v>
      </c>
      <c r="GT3" s="16" t="s">
        <v>3</v>
      </c>
      <c r="GU3" s="16" t="s">
        <v>4</v>
      </c>
      <c r="GV3" s="16" t="s">
        <v>2</v>
      </c>
      <c r="GW3" s="16" t="s">
        <v>279</v>
      </c>
      <c r="GX3" s="16" t="s">
        <v>3</v>
      </c>
      <c r="GY3" s="16" t="s">
        <v>4</v>
      </c>
      <c r="GZ3" s="16" t="s">
        <v>2</v>
      </c>
      <c r="HA3" s="16" t="s">
        <v>279</v>
      </c>
      <c r="HB3" s="16" t="s">
        <v>3</v>
      </c>
      <c r="HC3" s="16" t="s">
        <v>4</v>
      </c>
      <c r="HD3" s="16" t="s">
        <v>2</v>
      </c>
      <c r="HE3" s="16" t="s">
        <v>279</v>
      </c>
      <c r="HF3" s="16" t="s">
        <v>3</v>
      </c>
      <c r="HG3" s="16" t="s">
        <v>4</v>
      </c>
      <c r="HH3" s="16" t="s">
        <v>2</v>
      </c>
      <c r="HI3" s="16" t="s">
        <v>279</v>
      </c>
      <c r="HJ3" s="16" t="s">
        <v>3</v>
      </c>
      <c r="HK3" s="16" t="s">
        <v>4</v>
      </c>
      <c r="HL3" s="16" t="s">
        <v>2</v>
      </c>
      <c r="HM3" s="16" t="s">
        <v>279</v>
      </c>
      <c r="HN3" s="16" t="s">
        <v>3</v>
      </c>
      <c r="HO3" s="16" t="s">
        <v>4</v>
      </c>
      <c r="HP3" s="16" t="s">
        <v>2</v>
      </c>
      <c r="HQ3" s="16" t="s">
        <v>279</v>
      </c>
      <c r="HR3" s="16" t="s">
        <v>3</v>
      </c>
      <c r="HS3" s="16" t="s">
        <v>4</v>
      </c>
    </row>
    <row r="4" spans="2:227" s="4" customFormat="1" ht="19.95" customHeight="1" thickBot="1" x14ac:dyDescent="0.35">
      <c r="B4" s="2" t="s">
        <v>5</v>
      </c>
      <c r="C4" s="2" t="s">
        <v>249</v>
      </c>
      <c r="D4" s="2" t="s">
        <v>6</v>
      </c>
      <c r="E4" s="2" t="s">
        <v>138</v>
      </c>
      <c r="F4" s="2" t="s">
        <v>43</v>
      </c>
      <c r="G4" s="3">
        <v>10159</v>
      </c>
      <c r="H4" s="3">
        <v>522</v>
      </c>
      <c r="I4" s="13">
        <f t="shared" ref="I4:I35" si="0">H4/$G4</f>
        <v>5.1383010138793185E-2</v>
      </c>
      <c r="J4" s="3">
        <v>1152</v>
      </c>
      <c r="K4" s="13">
        <f t="shared" ref="K4:K35" si="1">J4/$G4</f>
        <v>0.1133969878925091</v>
      </c>
      <c r="L4" s="3">
        <v>2006</v>
      </c>
      <c r="M4" s="13">
        <f t="shared" ref="M4:M35" si="2">L4/$G4</f>
        <v>0.19746037995865734</v>
      </c>
      <c r="N4" s="3">
        <v>6216</v>
      </c>
      <c r="O4" s="13">
        <f t="shared" ref="O4:O35" si="3">N4/$G4</f>
        <v>0.61187124716999708</v>
      </c>
      <c r="P4" s="3">
        <v>2147</v>
      </c>
      <c r="Q4" s="13">
        <f t="shared" ref="Q4:Q35" si="4">P4/$G4</f>
        <v>0.21133969878925091</v>
      </c>
      <c r="R4" s="3">
        <v>927</v>
      </c>
      <c r="S4" s="13">
        <f t="shared" ref="S4:S35" si="5">R4/$G4</f>
        <v>9.1249138694753415E-2</v>
      </c>
      <c r="T4" s="3">
        <v>231</v>
      </c>
      <c r="U4" s="13">
        <f t="shared" ref="U4:U35" si="6">T4/$G4</f>
        <v>2.2738458509695837E-2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7">
        <v>8.7827367599726927</v>
      </c>
      <c r="AQ4" s="13">
        <v>7.1717448551643428E-2</v>
      </c>
      <c r="AR4" s="13">
        <v>6.8125426704379211E-2</v>
      </c>
      <c r="AS4" s="3">
        <v>310.3280023105296</v>
      </c>
      <c r="AT4" s="11">
        <v>68.256190952700749</v>
      </c>
      <c r="AU4" s="10">
        <v>60.80432655760977</v>
      </c>
      <c r="AV4" s="10">
        <v>76.212505611355539</v>
      </c>
      <c r="AW4" s="11">
        <v>7.1753412107122658</v>
      </c>
      <c r="AX4" s="10">
        <v>4.476793152804567</v>
      </c>
      <c r="AY4" s="10">
        <v>10.815344206829378</v>
      </c>
      <c r="AZ4" s="8">
        <v>82.196058161640508</v>
      </c>
      <c r="BA4" s="7">
        <v>80.396874804673928</v>
      </c>
      <c r="BB4" s="7">
        <v>83.995241518607088</v>
      </c>
      <c r="BC4" s="8">
        <v>87.19143682103757</v>
      </c>
      <c r="BD4" s="7">
        <v>85.600026104252649</v>
      </c>
      <c r="BE4" s="7">
        <v>88.782847537822491</v>
      </c>
      <c r="BF4" s="3">
        <v>785</v>
      </c>
      <c r="BG4" s="14">
        <v>0.10024262428283691</v>
      </c>
      <c r="BH4" s="13">
        <v>9.3351886342508864E-2</v>
      </c>
      <c r="BI4" s="13">
        <v>0.1075073894698029</v>
      </c>
      <c r="BJ4" s="3">
        <v>881</v>
      </c>
      <c r="BK4" s="14">
        <v>0.10763591936469151</v>
      </c>
      <c r="BL4" s="13">
        <v>0.10064475969041439</v>
      </c>
      <c r="BM4" s="13">
        <v>0.11498469384217723</v>
      </c>
      <c r="BN4" s="13"/>
      <c r="BO4" s="13"/>
      <c r="BP4" s="13"/>
      <c r="BQ4" s="13"/>
      <c r="BR4" s="13"/>
      <c r="BS4" s="13"/>
      <c r="BT4" s="3">
        <v>366</v>
      </c>
      <c r="BU4" s="8">
        <v>755.93878173828125</v>
      </c>
      <c r="BV4" s="7">
        <v>680.1812744140625</v>
      </c>
      <c r="BW4" s="7">
        <v>837.80181884765625</v>
      </c>
      <c r="BX4" s="5">
        <v>112</v>
      </c>
      <c r="BY4" s="8">
        <v>228.91960144042969</v>
      </c>
      <c r="BZ4" s="7">
        <v>188.30674743652344</v>
      </c>
      <c r="CA4" s="7">
        <v>275.66079711914063</v>
      </c>
      <c r="CB4" s="3">
        <v>361</v>
      </c>
      <c r="CC4" s="14">
        <v>3.6942284107208262E-2</v>
      </c>
      <c r="CD4" s="13">
        <v>3.3229297407694973E-2</v>
      </c>
      <c r="CE4" s="13">
        <v>4.0956691556469499E-2</v>
      </c>
      <c r="CF4" s="3">
        <v>1525</v>
      </c>
      <c r="CG4" s="14">
        <v>0.15605812072753908</v>
      </c>
      <c r="CH4" s="13">
        <v>0.14832296495524297</v>
      </c>
      <c r="CI4" s="13">
        <v>0.16409201368674214</v>
      </c>
      <c r="CJ4" s="3">
        <v>199</v>
      </c>
      <c r="CK4" s="14">
        <v>2.0364305973052985E-2</v>
      </c>
      <c r="CL4" s="13">
        <v>1.7633063001831269E-2</v>
      </c>
      <c r="CM4" s="13">
        <v>2.3398765723395498E-2</v>
      </c>
      <c r="CN4" s="5">
        <v>98</v>
      </c>
      <c r="CO4" s="8">
        <v>203.08135986328125</v>
      </c>
      <c r="CP4" s="7">
        <v>164.74537658691406</v>
      </c>
      <c r="CQ4" s="7">
        <v>247.63531494140625</v>
      </c>
      <c r="CR4" s="5">
        <v>23</v>
      </c>
      <c r="CS4" s="8">
        <v>45.735824584960938</v>
      </c>
      <c r="CT4" s="7">
        <v>28.967138290405273</v>
      </c>
      <c r="CU4" s="7">
        <v>68.651435852050781</v>
      </c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3">
        <v>739</v>
      </c>
      <c r="DQ4" s="14">
        <v>7.5624232292175284E-2</v>
      </c>
      <c r="DR4" s="13">
        <v>7.0269343407135323E-2</v>
      </c>
      <c r="DS4" s="13">
        <v>8.127896380629325E-2</v>
      </c>
      <c r="DT4" s="3">
        <v>219</v>
      </c>
      <c r="DU4" s="14">
        <v>2.2410969734191894E-2</v>
      </c>
      <c r="DV4" s="13">
        <v>1.9540895354606069E-2</v>
      </c>
      <c r="DW4" s="13">
        <v>2.5583935671958647E-2</v>
      </c>
      <c r="DX4" s="5">
        <v>58</v>
      </c>
      <c r="DY4" s="8">
        <v>121.19070434570313</v>
      </c>
      <c r="DZ4" s="7">
        <v>91.938392639160156</v>
      </c>
      <c r="EA4" s="7">
        <v>156.76890563964844</v>
      </c>
      <c r="EB4" s="5">
        <v>12</v>
      </c>
      <c r="EC4" s="8">
        <v>24.081647872924805</v>
      </c>
      <c r="ED4" s="7">
        <v>12.411731719970703</v>
      </c>
      <c r="EE4" s="7">
        <v>42.095359802246094</v>
      </c>
      <c r="EF4" s="3">
        <v>493</v>
      </c>
      <c r="EG4" s="14">
        <v>6.18802547454834E-2</v>
      </c>
      <c r="EH4" s="13">
        <v>5.6537683182720573E-2</v>
      </c>
      <c r="EI4" s="13">
        <v>6.7591597521402827E-2</v>
      </c>
      <c r="EJ4" s="3">
        <v>364</v>
      </c>
      <c r="EK4" s="14">
        <v>3.7249283790588374E-2</v>
      </c>
      <c r="EL4" s="13">
        <v>3.3520491759261362E-2</v>
      </c>
      <c r="EM4" s="13">
        <v>4.1279475124044972E-2</v>
      </c>
      <c r="EN4" s="5">
        <v>111</v>
      </c>
      <c r="EO4" s="8">
        <v>222.06808471679688</v>
      </c>
      <c r="EP4" s="7">
        <v>182.52131652832031</v>
      </c>
      <c r="EQ4" s="7">
        <v>267.61126708984375</v>
      </c>
      <c r="ER4" s="5">
        <v>50</v>
      </c>
      <c r="ES4" s="8">
        <v>100.42447662353516</v>
      </c>
      <c r="ET4" s="7">
        <v>74.494270324707031</v>
      </c>
      <c r="EU4" s="7">
        <v>132.4456787109375</v>
      </c>
      <c r="EV4" s="3">
        <v>43</v>
      </c>
      <c r="EW4" s="14">
        <v>4.4003275036811835E-3</v>
      </c>
      <c r="EX4" s="13">
        <v>3.1845388330764752E-3</v>
      </c>
      <c r="EY4" s="13">
        <v>5.9272122700927366E-3</v>
      </c>
      <c r="EZ4" s="3">
        <v>893</v>
      </c>
      <c r="FA4" s="14">
        <v>0.11403396606445312</v>
      </c>
      <c r="FB4" s="13">
        <v>0.10667634477728943</v>
      </c>
      <c r="FC4" s="13">
        <v>0.12176534011313005</v>
      </c>
      <c r="FD4" s="3">
        <v>92</v>
      </c>
      <c r="FE4" s="14">
        <v>9.4146543741226215E-3</v>
      </c>
      <c r="FF4" s="13">
        <v>7.5895401982220643E-3</v>
      </c>
      <c r="FG4" s="13">
        <v>1.1546237834790812E-2</v>
      </c>
      <c r="FH4" s="3">
        <v>41</v>
      </c>
      <c r="FI4" s="14">
        <v>4.1956609487533566E-3</v>
      </c>
      <c r="FJ4" s="13">
        <v>3.010878735265279E-3</v>
      </c>
      <c r="FK4" s="13">
        <v>5.6918878352318226E-3</v>
      </c>
      <c r="FL4" s="13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3">
        <v>4381</v>
      </c>
      <c r="GW4" s="8">
        <v>401.58326808306504</v>
      </c>
      <c r="GX4" s="25">
        <v>389.39421179444406</v>
      </c>
      <c r="GY4" s="25">
        <v>414.04767435225222</v>
      </c>
      <c r="GZ4" s="3">
        <v>7560</v>
      </c>
      <c r="HA4" s="8">
        <v>669.44482536682983</v>
      </c>
      <c r="HB4" s="25">
        <v>654.01136621845433</v>
      </c>
      <c r="HC4" s="25">
        <v>685.1428990627644</v>
      </c>
      <c r="HD4" s="3">
        <v>1865</v>
      </c>
      <c r="HE4" s="8">
        <v>166.07264569092112</v>
      </c>
      <c r="HF4" s="25">
        <v>158.40938360028602</v>
      </c>
      <c r="HG4" s="25">
        <v>174.00299750697468</v>
      </c>
      <c r="HH4" s="3">
        <v>1064</v>
      </c>
      <c r="HI4" s="8">
        <v>99.741086614276199</v>
      </c>
      <c r="HJ4" s="25">
        <v>93.685097744271175</v>
      </c>
      <c r="HK4" s="25">
        <v>106.07825665145543</v>
      </c>
      <c r="HL4" s="3">
        <v>2436</v>
      </c>
      <c r="HM4" s="8">
        <v>246.67275910417644</v>
      </c>
      <c r="HN4" s="25">
        <v>236.65359041539327</v>
      </c>
      <c r="HO4" s="25">
        <v>256.99674472541756</v>
      </c>
      <c r="HP4" s="3">
        <v>226</v>
      </c>
      <c r="HQ4" s="8">
        <v>20.502550664459587</v>
      </c>
      <c r="HR4" s="25">
        <v>17.855470522119482</v>
      </c>
      <c r="HS4" s="25">
        <v>23.42434835475327</v>
      </c>
    </row>
    <row r="5" spans="2:227" s="4" customFormat="1" ht="19.95" customHeight="1" thickBot="1" x14ac:dyDescent="0.35">
      <c r="B5" s="2" t="s">
        <v>5</v>
      </c>
      <c r="C5" s="2" t="s">
        <v>249</v>
      </c>
      <c r="D5" s="2" t="s">
        <v>6</v>
      </c>
      <c r="E5" s="2" t="s">
        <v>139</v>
      </c>
      <c r="F5" s="2" t="s">
        <v>45</v>
      </c>
      <c r="G5" s="3">
        <v>8996</v>
      </c>
      <c r="H5" s="3">
        <v>410</v>
      </c>
      <c r="I5" s="13">
        <f t="shared" si="0"/>
        <v>4.5575811471765232E-2</v>
      </c>
      <c r="J5" s="3">
        <v>981</v>
      </c>
      <c r="K5" s="13">
        <f t="shared" si="1"/>
        <v>0.10904846598488217</v>
      </c>
      <c r="L5" s="3">
        <v>1667</v>
      </c>
      <c r="M5" s="13">
        <f t="shared" si="2"/>
        <v>0.18530457981325033</v>
      </c>
      <c r="N5" s="3">
        <v>5335</v>
      </c>
      <c r="O5" s="13">
        <f t="shared" si="3"/>
        <v>0.59304135171187189</v>
      </c>
      <c r="P5" s="3">
        <v>2177</v>
      </c>
      <c r="Q5" s="13">
        <f t="shared" si="4"/>
        <v>0.24199644286349489</v>
      </c>
      <c r="R5" s="3">
        <v>887</v>
      </c>
      <c r="S5" s="13">
        <f t="shared" si="5"/>
        <v>9.8599377501111599E-2</v>
      </c>
      <c r="T5" s="3">
        <v>256</v>
      </c>
      <c r="U5" s="13">
        <f t="shared" si="6"/>
        <v>2.8457092040907069E-2</v>
      </c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7">
        <v>7.8384474003753146</v>
      </c>
      <c r="AQ5" s="13">
        <v>6.4321889833314952E-2</v>
      </c>
      <c r="AR5" s="13">
        <v>5.7095926702726577E-2</v>
      </c>
      <c r="AS5" s="3">
        <v>243.90647978090885</v>
      </c>
      <c r="AT5" s="11">
        <v>60.221607134207453</v>
      </c>
      <c r="AU5" s="10">
        <v>52.806366894224546</v>
      </c>
      <c r="AV5" s="10">
        <v>68.16609871200626</v>
      </c>
      <c r="AW5" s="11">
        <v>5.3811903624457145</v>
      </c>
      <c r="AX5" s="10">
        <v>2.8298505037963579</v>
      </c>
      <c r="AY5" s="10">
        <v>9.0882879029225379</v>
      </c>
      <c r="AZ5" s="8">
        <v>81.774424485990224</v>
      </c>
      <c r="BA5" s="7">
        <v>80.190681902925462</v>
      </c>
      <c r="BB5" s="7">
        <v>83.358167069054986</v>
      </c>
      <c r="BC5" s="8">
        <v>85.302596504754149</v>
      </c>
      <c r="BD5" s="7">
        <v>83.849989999199323</v>
      </c>
      <c r="BE5" s="7">
        <v>86.755203010308975</v>
      </c>
      <c r="BF5" s="3">
        <v>545</v>
      </c>
      <c r="BG5" s="14">
        <v>7.4903793334960944E-2</v>
      </c>
      <c r="BH5" s="13">
        <v>6.8746268581767647E-2</v>
      </c>
      <c r="BI5" s="13">
        <v>8.1464820665098039E-2</v>
      </c>
      <c r="BJ5" s="3">
        <v>816</v>
      </c>
      <c r="BK5" s="14">
        <v>0.1082084604163904</v>
      </c>
      <c r="BL5" s="13">
        <v>0.10091032199282866</v>
      </c>
      <c r="BM5" s="13">
        <v>0.11589492229554881</v>
      </c>
      <c r="BN5" s="13"/>
      <c r="BO5" s="13"/>
      <c r="BP5" s="13"/>
      <c r="BQ5" s="13"/>
      <c r="BR5" s="13"/>
      <c r="BS5" s="13"/>
      <c r="BT5" s="3">
        <v>382</v>
      </c>
      <c r="BU5" s="8">
        <v>834.6888427734375</v>
      </c>
      <c r="BV5" s="7">
        <v>752.53424072265625</v>
      </c>
      <c r="BW5" s="7">
        <v>923.31842041015625</v>
      </c>
      <c r="BX5" s="5">
        <v>95</v>
      </c>
      <c r="BY5" s="8">
        <v>205.14764404296875</v>
      </c>
      <c r="BZ5" s="7">
        <v>165.58143615722656</v>
      </c>
      <c r="CA5" s="7">
        <v>251.24052429199219</v>
      </c>
      <c r="CB5" s="3">
        <v>311</v>
      </c>
      <c r="CC5" s="14">
        <v>3.4748604297637938E-2</v>
      </c>
      <c r="CD5" s="13">
        <v>3.0993558065636185E-2</v>
      </c>
      <c r="CE5" s="13">
        <v>3.8833193424779068E-2</v>
      </c>
      <c r="CF5" s="3">
        <v>1369</v>
      </c>
      <c r="CG5" s="14">
        <v>0.15296089172363281</v>
      </c>
      <c r="CH5" s="13">
        <v>0.14496453910416154</v>
      </c>
      <c r="CI5" s="13">
        <v>0.16128357226025072</v>
      </c>
      <c r="CJ5" s="3">
        <v>167</v>
      </c>
      <c r="CK5" s="14">
        <v>1.86592173576355E-2</v>
      </c>
      <c r="CL5" s="13">
        <v>1.5936504412827051E-2</v>
      </c>
      <c r="CM5" s="13">
        <v>2.1713690139329646E-2</v>
      </c>
      <c r="CN5" s="5">
        <v>110</v>
      </c>
      <c r="CO5" s="8">
        <v>242.85476684570313</v>
      </c>
      <c r="CP5" s="7">
        <v>199.33894348144531</v>
      </c>
      <c r="CQ5" s="7">
        <v>293.00112915039063</v>
      </c>
      <c r="CR5" s="5">
        <v>22</v>
      </c>
      <c r="CS5" s="8">
        <v>48.1898193359375</v>
      </c>
      <c r="CT5" s="7">
        <v>30.018648147583008</v>
      </c>
      <c r="CU5" s="7">
        <v>73.198966979980469</v>
      </c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3">
        <v>628</v>
      </c>
      <c r="DQ5" s="14">
        <v>7.0167598724365218E-2</v>
      </c>
      <c r="DR5" s="13">
        <v>6.4786222093100448E-2</v>
      </c>
      <c r="DS5" s="13">
        <v>7.5876692224407682E-2</v>
      </c>
      <c r="DT5" s="3">
        <v>173</v>
      </c>
      <c r="DU5" s="14">
        <v>1.932960867881775E-2</v>
      </c>
      <c r="DV5" s="13">
        <v>1.6556482014445536E-2</v>
      </c>
      <c r="DW5" s="13">
        <v>2.2434350537360866E-2</v>
      </c>
      <c r="DX5" s="5">
        <v>46</v>
      </c>
      <c r="DY5" s="8">
        <v>103.09092712402344</v>
      </c>
      <c r="DZ5" s="7">
        <v>75.35845947265625</v>
      </c>
      <c r="EA5" s="7">
        <v>137.64958190917969</v>
      </c>
      <c r="EB5" s="5">
        <v>1</v>
      </c>
      <c r="EC5" s="8">
        <v>1.831501841545105</v>
      </c>
      <c r="ED5" s="7">
        <v>2.3938005790114403E-2</v>
      </c>
      <c r="EE5" s="7">
        <v>10.190213203430176</v>
      </c>
      <c r="EF5" s="3">
        <v>458</v>
      </c>
      <c r="EG5" s="14">
        <v>6.223671913146972E-2</v>
      </c>
      <c r="EH5" s="13">
        <v>5.6666557421167024E-2</v>
      </c>
      <c r="EI5" s="13">
        <v>6.8206340206703173E-2</v>
      </c>
      <c r="EJ5" s="3">
        <v>363</v>
      </c>
      <c r="EK5" s="14">
        <v>4.0558657646179198E-2</v>
      </c>
      <c r="EL5" s="13">
        <v>3.649314457461228E-2</v>
      </c>
      <c r="EM5" s="13">
        <v>4.4953259369584504E-2</v>
      </c>
      <c r="EN5" s="5">
        <v>104</v>
      </c>
      <c r="EO5" s="8">
        <v>217.62080383300781</v>
      </c>
      <c r="EP5" s="7">
        <v>177.50393676757813</v>
      </c>
      <c r="EQ5" s="7">
        <v>264.03842163085938</v>
      </c>
      <c r="ER5" s="5">
        <v>42</v>
      </c>
      <c r="ES5" s="8">
        <v>86.423637390136719</v>
      </c>
      <c r="ET5" s="7">
        <v>62.192272186279297</v>
      </c>
      <c r="EU5" s="7">
        <v>116.93316650390625</v>
      </c>
      <c r="EV5" s="3">
        <v>39</v>
      </c>
      <c r="EW5" s="14">
        <v>4.357541799545288E-3</v>
      </c>
      <c r="EX5" s="13">
        <v>3.0986381959402843E-3</v>
      </c>
      <c r="EY5" s="13">
        <v>5.9569030886715306E-3</v>
      </c>
      <c r="EZ5" s="3">
        <v>535</v>
      </c>
      <c r="FA5" s="14">
        <v>7.3529410362243655E-2</v>
      </c>
      <c r="FB5" s="13">
        <v>6.7429854447672383E-2</v>
      </c>
      <c r="FC5" s="13">
        <v>8.0032521474378199E-2</v>
      </c>
      <c r="FD5" s="3">
        <v>82</v>
      </c>
      <c r="FE5" s="14">
        <v>9.1620111465454089E-3</v>
      </c>
      <c r="FF5" s="13">
        <v>7.2868193607020107E-3</v>
      </c>
      <c r="FG5" s="13">
        <v>1.1372471602248918E-2</v>
      </c>
      <c r="FH5" s="3">
        <v>9</v>
      </c>
      <c r="FI5" s="14">
        <v>1.0055866092443465E-3</v>
      </c>
      <c r="FJ5" s="13">
        <v>4.5981823097423146E-4</v>
      </c>
      <c r="FK5" s="13">
        <v>1.9089166191465234E-3</v>
      </c>
      <c r="FL5" s="13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3">
        <v>3422</v>
      </c>
      <c r="GW5" s="8">
        <v>337.69049097235279</v>
      </c>
      <c r="GX5" s="25">
        <v>325.9475320114193</v>
      </c>
      <c r="GY5" s="25">
        <v>349.73409216850473</v>
      </c>
      <c r="GZ5" s="3">
        <v>6753</v>
      </c>
      <c r="HA5" s="8">
        <v>647.80444082092606</v>
      </c>
      <c r="HB5" s="25">
        <v>631.80058173401721</v>
      </c>
      <c r="HC5" s="25">
        <v>664.09878677287111</v>
      </c>
      <c r="HD5" s="3">
        <v>1432</v>
      </c>
      <c r="HE5" s="8">
        <v>134.69141834871644</v>
      </c>
      <c r="HF5" s="25">
        <v>127.48335145352914</v>
      </c>
      <c r="HG5" s="25">
        <v>142.18696155389961</v>
      </c>
      <c r="HH5" s="3">
        <v>796</v>
      </c>
      <c r="HI5" s="8">
        <v>82.782199713270444</v>
      </c>
      <c r="HJ5" s="25">
        <v>76.890288986746171</v>
      </c>
      <c r="HK5" s="25">
        <v>88.991643846607602</v>
      </c>
      <c r="HL5" s="3">
        <v>1891</v>
      </c>
      <c r="HM5" s="8">
        <v>212.13738181215697</v>
      </c>
      <c r="HN5" s="25">
        <v>202.26719726326601</v>
      </c>
      <c r="HO5" s="25">
        <v>222.34915640189499</v>
      </c>
      <c r="HP5" s="3">
        <v>168</v>
      </c>
      <c r="HQ5" s="8">
        <v>16.647860996029976</v>
      </c>
      <c r="HR5" s="25">
        <v>14.124069746630635</v>
      </c>
      <c r="HS5" s="25">
        <v>19.478139237752426</v>
      </c>
    </row>
    <row r="6" spans="2:227" s="4" customFormat="1" ht="19.95" customHeight="1" thickBot="1" x14ac:dyDescent="0.35">
      <c r="B6" s="2" t="s">
        <v>5</v>
      </c>
      <c r="C6" s="2" t="s">
        <v>249</v>
      </c>
      <c r="D6" s="2" t="s">
        <v>6</v>
      </c>
      <c r="E6" s="2" t="s">
        <v>140</v>
      </c>
      <c r="F6" s="2" t="s">
        <v>46</v>
      </c>
      <c r="G6" s="3">
        <v>6597</v>
      </c>
      <c r="H6" s="3">
        <v>192</v>
      </c>
      <c r="I6" s="13">
        <f t="shared" si="0"/>
        <v>2.9104138244656661E-2</v>
      </c>
      <c r="J6" s="3">
        <v>742</v>
      </c>
      <c r="K6" s="13">
        <f t="shared" si="1"/>
        <v>0.11247536759132939</v>
      </c>
      <c r="L6" s="3">
        <v>1205</v>
      </c>
      <c r="M6" s="13">
        <f t="shared" si="2"/>
        <v>0.18265878429589208</v>
      </c>
      <c r="N6" s="3">
        <v>4067</v>
      </c>
      <c r="O6" s="13">
        <f t="shared" si="3"/>
        <v>0.61649234500530548</v>
      </c>
      <c r="P6" s="3">
        <v>1510</v>
      </c>
      <c r="Q6" s="13">
        <f t="shared" si="4"/>
        <v>0.22889192056995605</v>
      </c>
      <c r="R6" s="3">
        <v>637</v>
      </c>
      <c r="S6" s="13">
        <f t="shared" si="5"/>
        <v>9.6559041988782776E-2</v>
      </c>
      <c r="T6" s="3">
        <v>140</v>
      </c>
      <c r="U6" s="13">
        <f t="shared" si="6"/>
        <v>2.1221767470062148E-2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7">
        <v>13.139932113698215</v>
      </c>
      <c r="AQ6" s="13">
        <v>6.4222558209857866E-2</v>
      </c>
      <c r="AR6" s="13">
        <v>4.7490021167221029E-2</v>
      </c>
      <c r="AS6" s="3">
        <v>79.296020501354548</v>
      </c>
      <c r="AT6" s="11">
        <v>41.564951694753987</v>
      </c>
      <c r="AU6" s="10">
        <v>32.784516984460993</v>
      </c>
      <c r="AV6" s="10">
        <v>51.608947883742069</v>
      </c>
      <c r="AW6" s="11">
        <v>3.2921267401355601</v>
      </c>
      <c r="AX6" s="10">
        <v>0.52419358851611597</v>
      </c>
      <c r="AY6" s="10">
        <v>10.098256846979531</v>
      </c>
      <c r="AZ6" s="8">
        <v>84.073283697592132</v>
      </c>
      <c r="BA6" s="7">
        <v>81.988480453992324</v>
      </c>
      <c r="BB6" s="7">
        <v>86.158086941191939</v>
      </c>
      <c r="BC6" s="8">
        <v>86.690830168802606</v>
      </c>
      <c r="BD6" s="7">
        <v>84.766573106574896</v>
      </c>
      <c r="BE6" s="7">
        <v>88.615087231030316</v>
      </c>
      <c r="BF6" s="3">
        <v>357</v>
      </c>
      <c r="BG6" s="14">
        <v>6.7244300842285165E-2</v>
      </c>
      <c r="BH6" s="13">
        <v>6.0448977756968475E-2</v>
      </c>
      <c r="BI6" s="13">
        <v>7.4594486809628963E-2</v>
      </c>
      <c r="BJ6" s="3">
        <v>488</v>
      </c>
      <c r="BK6" s="14">
        <v>8.7580760947595107E-2</v>
      </c>
      <c r="BL6" s="13">
        <v>7.9981516248063919E-2</v>
      </c>
      <c r="BM6" s="13">
        <v>9.5707324607741132E-2</v>
      </c>
      <c r="BN6" s="13"/>
      <c r="BO6" s="13"/>
      <c r="BP6" s="13"/>
      <c r="BQ6" s="13"/>
      <c r="BR6" s="13"/>
      <c r="BS6" s="13"/>
      <c r="BT6" s="3">
        <v>194</v>
      </c>
      <c r="BU6" s="8">
        <v>671.34088134765625</v>
      </c>
      <c r="BV6" s="7">
        <v>576.932373046875</v>
      </c>
      <c r="BW6" s="7">
        <v>776.3709716796875</v>
      </c>
      <c r="BX6" s="5">
        <v>66</v>
      </c>
      <c r="BY6" s="8">
        <v>187.71644592285156</v>
      </c>
      <c r="BZ6" s="7">
        <v>144.14227294921875</v>
      </c>
      <c r="CA6" s="7">
        <v>240.06341552734375</v>
      </c>
      <c r="CB6" s="3">
        <v>223</v>
      </c>
      <c r="CC6" s="14">
        <v>3.4270784854888915E-2</v>
      </c>
      <c r="CD6" s="13">
        <v>2.9920062349907548E-2</v>
      </c>
      <c r="CE6" s="13">
        <v>3.907629023601001E-2</v>
      </c>
      <c r="CF6" s="3">
        <v>1123</v>
      </c>
      <c r="CG6" s="14">
        <v>0.17258337020874023</v>
      </c>
      <c r="CH6" s="13">
        <v>0.16263577611586327</v>
      </c>
      <c r="CI6" s="13">
        <v>0.18298022778808748</v>
      </c>
      <c r="CJ6" s="3">
        <v>85</v>
      </c>
      <c r="CK6" s="14">
        <v>1.306285500526428E-2</v>
      </c>
      <c r="CL6" s="13">
        <v>1.0434144617068271E-2</v>
      </c>
      <c r="CM6" s="13">
        <v>1.6152422506749493E-2</v>
      </c>
      <c r="CN6" s="5">
        <v>46</v>
      </c>
      <c r="CO6" s="8">
        <v>166.28984069824219</v>
      </c>
      <c r="CP6" s="7">
        <v>120.44124603271484</v>
      </c>
      <c r="CQ6" s="7">
        <v>223.42379760742188</v>
      </c>
      <c r="CR6" s="5">
        <v>8</v>
      </c>
      <c r="CS6" s="8">
        <v>21.438985824584961</v>
      </c>
      <c r="CT6" s="7">
        <v>9.2093467712402344</v>
      </c>
      <c r="CU6" s="7">
        <v>42.283153533935547</v>
      </c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3">
        <v>461</v>
      </c>
      <c r="DQ6" s="14">
        <v>7.0846781730651856E-2</v>
      </c>
      <c r="DR6" s="13">
        <v>6.4526205099927084E-2</v>
      </c>
      <c r="DS6" s="13">
        <v>7.761909884535001E-2</v>
      </c>
      <c r="DT6" s="3">
        <v>88</v>
      </c>
      <c r="DU6" s="14">
        <v>1.352389693260193E-2</v>
      </c>
      <c r="DV6" s="13">
        <v>1.0846560801913712E-2</v>
      </c>
      <c r="DW6" s="13">
        <v>1.666181926629828E-2</v>
      </c>
      <c r="DX6" s="5">
        <v>20</v>
      </c>
      <c r="DY6" s="8">
        <v>64.782051086425781</v>
      </c>
      <c r="DZ6" s="7">
        <v>39.054927825927734</v>
      </c>
      <c r="EA6" s="7">
        <v>100.75355529785156</v>
      </c>
      <c r="EB6" s="5">
        <v>8</v>
      </c>
      <c r="EC6" s="8">
        <v>23.222305297851563</v>
      </c>
      <c r="ED6" s="7">
        <v>9.9747476577758789</v>
      </c>
      <c r="EE6" s="7">
        <v>45.801410675048828</v>
      </c>
      <c r="EF6" s="3">
        <v>291</v>
      </c>
      <c r="EG6" s="14">
        <v>5.3958835601806643E-2</v>
      </c>
      <c r="EH6" s="13">
        <v>4.7936679337405683E-2</v>
      </c>
      <c r="EI6" s="13">
        <v>6.0528229694248294E-2</v>
      </c>
      <c r="EJ6" s="3">
        <v>215</v>
      </c>
      <c r="EK6" s="14">
        <v>3.3041338920593258E-2</v>
      </c>
      <c r="EL6" s="13">
        <v>2.8772065835759923E-2</v>
      </c>
      <c r="EM6" s="13">
        <v>3.7765576888216142E-2</v>
      </c>
      <c r="EN6" s="5">
        <v>63</v>
      </c>
      <c r="EO6" s="8">
        <v>191.84909057617188</v>
      </c>
      <c r="EP6" s="7">
        <v>146.02394104003906</v>
      </c>
      <c r="EQ6" s="7">
        <v>247.14033508300781</v>
      </c>
      <c r="ER6" s="5">
        <v>34</v>
      </c>
      <c r="ES6" s="8">
        <v>92.619026184082031</v>
      </c>
      <c r="ET6" s="7">
        <v>64.073104858398438</v>
      </c>
      <c r="EU6" s="7">
        <v>129.50540161132813</v>
      </c>
      <c r="EV6" s="3">
        <v>28</v>
      </c>
      <c r="EW6" s="14">
        <v>4.3030583858489988E-3</v>
      </c>
      <c r="EX6" s="13">
        <v>2.8593510473353219E-3</v>
      </c>
      <c r="EY6" s="13">
        <v>6.219117453232368E-3</v>
      </c>
      <c r="EZ6" s="3">
        <v>447</v>
      </c>
      <c r="FA6" s="14">
        <v>8.4196643829345705E-2</v>
      </c>
      <c r="FB6" s="13">
        <v>7.6571108928257609E-2</v>
      </c>
      <c r="FC6" s="13">
        <v>9.2375987232225162E-2</v>
      </c>
      <c r="FD6" s="3">
        <v>39</v>
      </c>
      <c r="FE6" s="14">
        <v>5.9935456514358517E-3</v>
      </c>
      <c r="FF6" s="13">
        <v>4.2619968640550737E-3</v>
      </c>
      <c r="FG6" s="13">
        <v>8.1933742108584399E-3</v>
      </c>
      <c r="FH6" s="3">
        <v>9</v>
      </c>
      <c r="FI6" s="14">
        <v>1.3831259310245513E-3</v>
      </c>
      <c r="FJ6" s="13">
        <v>6.3245324964719999E-4</v>
      </c>
      <c r="FK6" s="13">
        <v>2.6256038533461782E-3</v>
      </c>
      <c r="FL6" s="13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3">
        <v>2721</v>
      </c>
      <c r="GW6" s="8">
        <v>369.04987168962788</v>
      </c>
      <c r="GX6" s="25">
        <v>353.94125624998406</v>
      </c>
      <c r="GY6" s="25">
        <v>384.59301335392979</v>
      </c>
      <c r="GZ6" s="3">
        <v>5065</v>
      </c>
      <c r="HA6" s="8">
        <v>654.1233764614658</v>
      </c>
      <c r="HB6" s="25">
        <v>634.75933752886169</v>
      </c>
      <c r="HC6" s="25">
        <v>673.89388643430186</v>
      </c>
      <c r="HD6" s="3">
        <v>1192</v>
      </c>
      <c r="HE6" s="8">
        <v>148.30618143879144</v>
      </c>
      <c r="HF6" s="25">
        <v>139.3865314221735</v>
      </c>
      <c r="HG6" s="25">
        <v>157.6165594681068</v>
      </c>
      <c r="HH6" s="3">
        <v>554</v>
      </c>
      <c r="HI6" s="8">
        <v>83.292444567271119</v>
      </c>
      <c r="HJ6" s="25">
        <v>75.798017573968025</v>
      </c>
      <c r="HK6" s="25">
        <v>91.273842136643566</v>
      </c>
      <c r="HL6" s="3">
        <v>1240</v>
      </c>
      <c r="HM6" s="8">
        <v>200.19722589664903</v>
      </c>
      <c r="HN6" s="25">
        <v>188.12138837813171</v>
      </c>
      <c r="HO6" s="25">
        <v>212.79146732876887</v>
      </c>
      <c r="HP6" s="3">
        <v>101</v>
      </c>
      <c r="HQ6" s="8">
        <v>15.261456454577473</v>
      </c>
      <c r="HR6" s="25">
        <v>12.14591391563178</v>
      </c>
      <c r="HS6" s="25">
        <v>18.874140639907232</v>
      </c>
    </row>
    <row r="7" spans="2:227" s="4" customFormat="1" ht="19.95" customHeight="1" thickBot="1" x14ac:dyDescent="0.35">
      <c r="B7" s="2" t="s">
        <v>5</v>
      </c>
      <c r="C7" s="2" t="s">
        <v>249</v>
      </c>
      <c r="D7" s="2" t="s">
        <v>6</v>
      </c>
      <c r="E7" s="2" t="s">
        <v>141</v>
      </c>
      <c r="F7" s="2" t="s">
        <v>47</v>
      </c>
      <c r="G7" s="3">
        <v>7577</v>
      </c>
      <c r="H7" s="3">
        <v>365</v>
      </c>
      <c r="I7" s="13">
        <f t="shared" si="0"/>
        <v>4.8172099775636794E-2</v>
      </c>
      <c r="J7" s="3">
        <v>869</v>
      </c>
      <c r="K7" s="13">
        <f t="shared" si="1"/>
        <v>0.11468919097268047</v>
      </c>
      <c r="L7" s="3">
        <v>1495</v>
      </c>
      <c r="M7" s="13">
        <f t="shared" si="2"/>
        <v>0.19730764154678632</v>
      </c>
      <c r="N7" s="3">
        <v>4846</v>
      </c>
      <c r="O7" s="13">
        <f t="shared" si="3"/>
        <v>0.63956711099379704</v>
      </c>
      <c r="P7" s="3">
        <v>1419</v>
      </c>
      <c r="Q7" s="13">
        <f t="shared" si="4"/>
        <v>0.18727728652500991</v>
      </c>
      <c r="R7" s="3">
        <v>581</v>
      </c>
      <c r="S7" s="13">
        <f t="shared" si="5"/>
        <v>7.6679424574369798E-2</v>
      </c>
      <c r="T7" s="3">
        <v>150</v>
      </c>
      <c r="U7" s="13">
        <f t="shared" si="6"/>
        <v>1.9796753332453478E-2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7">
        <v>10.557898531725225</v>
      </c>
      <c r="AQ7" s="13">
        <v>8.9172260094389097E-2</v>
      </c>
      <c r="AR7" s="13">
        <v>8.3232170949134793E-2</v>
      </c>
      <c r="AS7" s="3">
        <v>202.34063338993522</v>
      </c>
      <c r="AT7" s="11">
        <v>52.867651764545279</v>
      </c>
      <c r="AU7" s="10">
        <v>45.750880986246116</v>
      </c>
      <c r="AV7" s="10">
        <v>60.580471504821318</v>
      </c>
      <c r="AW7" s="11">
        <v>5.9006506418585021</v>
      </c>
      <c r="AX7" s="10">
        <v>2.8984165914491222</v>
      </c>
      <c r="AY7" s="10">
        <v>10.07912710348055</v>
      </c>
      <c r="AZ7" s="8">
        <v>83.017343750465642</v>
      </c>
      <c r="BA7" s="7">
        <v>81.282045547589334</v>
      </c>
      <c r="BB7" s="7">
        <v>84.75264195334195</v>
      </c>
      <c r="BC7" s="8">
        <v>84.171446735236415</v>
      </c>
      <c r="BD7" s="7">
        <v>82.479181233490195</v>
      </c>
      <c r="BE7" s="7">
        <v>85.863712236982636</v>
      </c>
      <c r="BF7" s="3">
        <v>566</v>
      </c>
      <c r="BG7" s="14">
        <v>9.4569759368896472E-2</v>
      </c>
      <c r="BH7" s="13">
        <v>8.693810166402112E-2</v>
      </c>
      <c r="BI7" s="13">
        <v>0.10269182872354782</v>
      </c>
      <c r="BJ7" s="3">
        <v>931</v>
      </c>
      <c r="BK7" s="14">
        <v>0.1491031390134529</v>
      </c>
      <c r="BL7" s="13">
        <v>0.13967795960989379</v>
      </c>
      <c r="BM7" s="13">
        <v>0.15899695897881047</v>
      </c>
      <c r="BN7" s="13"/>
      <c r="BO7" s="13"/>
      <c r="BP7" s="13"/>
      <c r="BQ7" s="13"/>
      <c r="BR7" s="13"/>
      <c r="BS7" s="13"/>
      <c r="BT7" s="3">
        <v>262</v>
      </c>
      <c r="BU7" s="8">
        <v>832.19012451171875</v>
      </c>
      <c r="BV7" s="7">
        <v>733.65765380859375</v>
      </c>
      <c r="BW7" s="7">
        <v>940.18267822265625</v>
      </c>
      <c r="BX7" s="5">
        <v>82</v>
      </c>
      <c r="BY7" s="8">
        <v>241.63847351074219</v>
      </c>
      <c r="BZ7" s="7">
        <v>192.04585266113281</v>
      </c>
      <c r="CA7" s="7">
        <v>300.09420776367188</v>
      </c>
      <c r="CB7" s="3">
        <v>233</v>
      </c>
      <c r="CC7" s="14">
        <v>3.1262578964233401E-2</v>
      </c>
      <c r="CD7" s="13">
        <v>2.7376971047039483E-2</v>
      </c>
      <c r="CE7" s="13">
        <v>3.5545057638761833E-2</v>
      </c>
      <c r="CF7" s="3">
        <v>1108</v>
      </c>
      <c r="CG7" s="14">
        <v>0.14866497039794921</v>
      </c>
      <c r="CH7" s="13">
        <v>0.14003906935168489</v>
      </c>
      <c r="CI7" s="13">
        <v>0.15768313660636563</v>
      </c>
      <c r="CJ7" s="3">
        <v>132</v>
      </c>
      <c r="CK7" s="14">
        <v>1.7710988521575925E-2</v>
      </c>
      <c r="CL7" s="13">
        <v>1.4818637633944819E-2</v>
      </c>
      <c r="CM7" s="13">
        <v>2.100297268075008E-2</v>
      </c>
      <c r="CN7" s="5">
        <v>75</v>
      </c>
      <c r="CO7" s="8">
        <v>234.16043090820313</v>
      </c>
      <c r="CP7" s="7">
        <v>183.72044372558594</v>
      </c>
      <c r="CQ7" s="7">
        <v>294.06607055664063</v>
      </c>
      <c r="CR7" s="5">
        <v>26</v>
      </c>
      <c r="CS7" s="8">
        <v>75.133079528808594</v>
      </c>
      <c r="CT7" s="7">
        <v>48.986824035644531</v>
      </c>
      <c r="CU7" s="7">
        <v>110.19938659667969</v>
      </c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3">
        <v>497</v>
      </c>
      <c r="DQ7" s="14">
        <v>6.6684556007385265E-2</v>
      </c>
      <c r="DR7" s="13">
        <v>6.0949887696374688E-2</v>
      </c>
      <c r="DS7" s="13">
        <v>7.2813404639994056E-2</v>
      </c>
      <c r="DT7" s="3">
        <v>140</v>
      </c>
      <c r="DU7" s="14">
        <v>1.8784382343292237E-2</v>
      </c>
      <c r="DV7" s="13">
        <v>1.5801767420237912E-2</v>
      </c>
      <c r="DW7" s="13">
        <v>2.2166307834994133E-2</v>
      </c>
      <c r="DX7" s="5">
        <v>35</v>
      </c>
      <c r="DY7" s="8">
        <v>117.26161956787109</v>
      </c>
      <c r="DZ7" s="7">
        <v>81.516151428222656</v>
      </c>
      <c r="EA7" s="7">
        <v>163.27934265136719</v>
      </c>
      <c r="EB7" s="5">
        <v>3</v>
      </c>
      <c r="EC7" s="8">
        <v>9.0206565856933594</v>
      </c>
      <c r="ED7" s="7">
        <v>1.809339165687561</v>
      </c>
      <c r="EE7" s="7">
        <v>26.365631103515625</v>
      </c>
      <c r="EF7" s="3">
        <v>435</v>
      </c>
      <c r="EG7" s="14">
        <v>7.1770334243774409E-2</v>
      </c>
      <c r="EH7" s="13">
        <v>6.5183324107461166E-2</v>
      </c>
      <c r="EI7" s="13">
        <v>7.8842543309816368E-2</v>
      </c>
      <c r="EJ7" s="3">
        <v>202</v>
      </c>
      <c r="EK7" s="14">
        <v>2.7103180885314947E-2</v>
      </c>
      <c r="EL7" s="13">
        <v>2.3494242111896598E-2</v>
      </c>
      <c r="EM7" s="13">
        <v>3.1109614374748393E-2</v>
      </c>
      <c r="EN7" s="5">
        <v>74</v>
      </c>
      <c r="EO7" s="8">
        <v>224.92387390136719</v>
      </c>
      <c r="EP7" s="7">
        <v>176.06129455566406</v>
      </c>
      <c r="EQ7" s="7">
        <v>283.02386474609375</v>
      </c>
      <c r="ER7" s="5">
        <v>41</v>
      </c>
      <c r="ES7" s="8">
        <v>120.37100982666016</v>
      </c>
      <c r="ET7" s="7">
        <v>86.337394714355469</v>
      </c>
      <c r="EU7" s="7">
        <v>163.34344482421875</v>
      </c>
      <c r="EV7" s="3">
        <v>40</v>
      </c>
      <c r="EW7" s="14">
        <v>5.3669661283493042E-3</v>
      </c>
      <c r="EX7" s="13">
        <v>3.8342392874231843E-3</v>
      </c>
      <c r="EY7" s="13">
        <v>7.3082845828179692E-3</v>
      </c>
      <c r="EZ7" s="3">
        <v>542</v>
      </c>
      <c r="FA7" s="14">
        <v>9.0559730529785151E-2</v>
      </c>
      <c r="FB7" s="13">
        <v>8.3095064810520369E-2</v>
      </c>
      <c r="FC7" s="13">
        <v>9.8514955722863173E-2</v>
      </c>
      <c r="FD7" s="3">
        <v>48</v>
      </c>
      <c r="FE7" s="14">
        <v>6.4403593540191652E-3</v>
      </c>
      <c r="FF7" s="13">
        <v>4.7486125781032382E-3</v>
      </c>
      <c r="FG7" s="13">
        <v>8.5389821390632389E-3</v>
      </c>
      <c r="FH7" s="3">
        <v>6</v>
      </c>
      <c r="FI7" s="14">
        <v>8.0504491925239565E-4</v>
      </c>
      <c r="FJ7" s="13">
        <v>2.9543729691730943E-4</v>
      </c>
      <c r="FK7" s="13">
        <v>1.7522438683228855E-3</v>
      </c>
      <c r="FL7" s="13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3">
        <v>2578</v>
      </c>
      <c r="GW7" s="8">
        <v>326.28065117366299</v>
      </c>
      <c r="GX7" s="25">
        <v>313.60266056416356</v>
      </c>
      <c r="GY7" s="25">
        <v>339.33340103981254</v>
      </c>
      <c r="GZ7" s="3">
        <v>5016</v>
      </c>
      <c r="HA7" s="8">
        <v>628.52964017267982</v>
      </c>
      <c r="HB7" s="25">
        <v>610.98726607428125</v>
      </c>
      <c r="HC7" s="25">
        <v>646.44206177865942</v>
      </c>
      <c r="HD7" s="3">
        <v>1043</v>
      </c>
      <c r="HE7" s="8">
        <v>128.36763207710831</v>
      </c>
      <c r="HF7" s="25">
        <v>120.56275662979448</v>
      </c>
      <c r="HG7" s="25">
        <v>136.53861277282502</v>
      </c>
      <c r="HH7" s="3">
        <v>596</v>
      </c>
      <c r="HI7" s="8">
        <v>78.163638350169791</v>
      </c>
      <c r="HJ7" s="25">
        <v>71.931318870591326</v>
      </c>
      <c r="HK7" s="25">
        <v>84.785897999612345</v>
      </c>
      <c r="HL7" s="3">
        <v>1490</v>
      </c>
      <c r="HM7" s="8">
        <v>201.73133468219308</v>
      </c>
      <c r="HN7" s="25">
        <v>191.45114577100728</v>
      </c>
      <c r="HO7" s="25">
        <v>212.41329269679363</v>
      </c>
      <c r="HP7" s="3">
        <v>120</v>
      </c>
      <c r="HQ7" s="8">
        <v>15.452707704900265</v>
      </c>
      <c r="HR7" s="25">
        <v>12.780547079182629</v>
      </c>
      <c r="HS7" s="25">
        <v>18.513376614680482</v>
      </c>
    </row>
    <row r="8" spans="2:227" s="4" customFormat="1" ht="19.95" customHeight="1" thickBot="1" x14ac:dyDescent="0.35">
      <c r="B8" s="2" t="s">
        <v>5</v>
      </c>
      <c r="C8" s="2" t="s">
        <v>250</v>
      </c>
      <c r="D8" s="2" t="s">
        <v>7</v>
      </c>
      <c r="E8" s="2" t="s">
        <v>8</v>
      </c>
      <c r="F8" s="2" t="s">
        <v>48</v>
      </c>
      <c r="G8" s="3">
        <v>25631</v>
      </c>
      <c r="H8" s="3">
        <v>1319</v>
      </c>
      <c r="I8" s="13">
        <f t="shared" si="0"/>
        <v>5.1461121298427684E-2</v>
      </c>
      <c r="J8" s="3">
        <v>2913</v>
      </c>
      <c r="K8" s="13">
        <f t="shared" si="1"/>
        <v>0.11365143771214545</v>
      </c>
      <c r="L8" s="3">
        <v>5031</v>
      </c>
      <c r="M8" s="13">
        <f t="shared" si="2"/>
        <v>0.1962857477273614</v>
      </c>
      <c r="N8" s="3">
        <v>15961</v>
      </c>
      <c r="O8" s="13">
        <f t="shared" si="3"/>
        <v>0.62272248449143619</v>
      </c>
      <c r="P8" s="3">
        <v>5158</v>
      </c>
      <c r="Q8" s="13">
        <f t="shared" si="4"/>
        <v>0.20124068510787718</v>
      </c>
      <c r="R8" s="3">
        <v>2584</v>
      </c>
      <c r="S8" s="13">
        <f t="shared" si="5"/>
        <v>0.10081541882876205</v>
      </c>
      <c r="T8" s="3">
        <v>862</v>
      </c>
      <c r="U8" s="13">
        <f t="shared" si="6"/>
        <v>3.3631149779563808E-2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7">
        <v>29.849532116137535</v>
      </c>
      <c r="AQ8" s="13">
        <v>0.20544683490328342</v>
      </c>
      <c r="AR8" s="13">
        <v>0.22737814474551307</v>
      </c>
      <c r="AS8" s="3">
        <v>993.45054442811499</v>
      </c>
      <c r="AT8" s="11">
        <v>71.372569798920551</v>
      </c>
      <c r="AU8" s="10">
        <v>67.00277152020989</v>
      </c>
      <c r="AV8" s="10">
        <v>75.952522123970382</v>
      </c>
      <c r="AW8" s="11">
        <v>7.3146075619152544</v>
      </c>
      <c r="AX8" s="10">
        <v>5.6913488520029745</v>
      </c>
      <c r="AY8" s="10">
        <v>9.1602250747640603</v>
      </c>
      <c r="AZ8" s="8">
        <v>80.481108145076476</v>
      </c>
      <c r="BA8" s="7">
        <v>79.546936748892008</v>
      </c>
      <c r="BB8" s="7">
        <v>81.415279541260944</v>
      </c>
      <c r="BC8" s="8">
        <v>83.211770127050372</v>
      </c>
      <c r="BD8" s="7">
        <v>82.297644160308565</v>
      </c>
      <c r="BE8" s="7">
        <v>84.125896093792178</v>
      </c>
      <c r="BF8" s="3">
        <v>2667</v>
      </c>
      <c r="BG8" s="14">
        <v>0.13114028930664062</v>
      </c>
      <c r="BH8" s="13">
        <v>0.12620995122952919</v>
      </c>
      <c r="BI8" s="13">
        <v>0.13621387377794245</v>
      </c>
      <c r="BJ8" s="3">
        <v>4502</v>
      </c>
      <c r="BK8" s="14">
        <v>0.21359776059211463</v>
      </c>
      <c r="BL8" s="13">
        <v>0.20740341934435755</v>
      </c>
      <c r="BM8" s="13">
        <v>0.21993011313395297</v>
      </c>
      <c r="BN8" s="13"/>
      <c r="BO8" s="13"/>
      <c r="BP8" s="13"/>
      <c r="BQ8" s="13"/>
      <c r="BR8" s="13"/>
      <c r="BS8" s="13"/>
      <c r="BT8" s="3">
        <v>1372</v>
      </c>
      <c r="BU8" s="8">
        <v>974.21038818359375</v>
      </c>
      <c r="BV8" s="7">
        <v>922.73089599609375</v>
      </c>
      <c r="BW8" s="7">
        <v>1027.788330078125</v>
      </c>
      <c r="BX8" s="5">
        <v>374</v>
      </c>
      <c r="BY8" s="8">
        <v>338.64401245117188</v>
      </c>
      <c r="BZ8" s="7">
        <v>305.16976928710938</v>
      </c>
      <c r="CA8" s="7">
        <v>374.78579711914063</v>
      </c>
      <c r="CB8" s="3">
        <v>953</v>
      </c>
      <c r="CC8" s="14">
        <v>3.7779979705810547E-2</v>
      </c>
      <c r="CD8" s="13">
        <v>3.5419094145541334E-2</v>
      </c>
      <c r="CE8" s="13">
        <v>4.0256854331085765E-2</v>
      </c>
      <c r="CF8" s="3">
        <v>4098</v>
      </c>
      <c r="CG8" s="14">
        <v>0.1624578857421875</v>
      </c>
      <c r="CH8" s="13">
        <v>0.15752156281095428</v>
      </c>
      <c r="CI8" s="13">
        <v>0.16750955307345694</v>
      </c>
      <c r="CJ8" s="3">
        <v>514</v>
      </c>
      <c r="CK8" s="14">
        <v>2.0376610755920409E-2</v>
      </c>
      <c r="CL8" s="13">
        <v>1.8652860507670246E-2</v>
      </c>
      <c r="CM8" s="13">
        <v>2.2216797383520864E-2</v>
      </c>
      <c r="CN8" s="5">
        <v>364</v>
      </c>
      <c r="CO8" s="8">
        <v>256.17791748046875</v>
      </c>
      <c r="CP8" s="7">
        <v>230.2333984375</v>
      </c>
      <c r="CQ8" s="7">
        <v>284.2193603515625</v>
      </c>
      <c r="CR8" s="5">
        <v>93</v>
      </c>
      <c r="CS8" s="8">
        <v>84.271171569824219</v>
      </c>
      <c r="CT8" s="7">
        <v>68.006828308105469</v>
      </c>
      <c r="CU8" s="7">
        <v>103.24960327148438</v>
      </c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3">
        <v>1295</v>
      </c>
      <c r="DQ8" s="14">
        <v>5.1337957382202148E-2</v>
      </c>
      <c r="DR8" s="13">
        <v>4.8579580781419468E-2</v>
      </c>
      <c r="DS8" s="13">
        <v>5.4212146550207049E-2</v>
      </c>
      <c r="DT8" s="3">
        <v>651</v>
      </c>
      <c r="DU8" s="14">
        <v>2.5807731151580811E-2</v>
      </c>
      <c r="DV8" s="13">
        <v>2.3863042682107191E-2</v>
      </c>
      <c r="DW8" s="13">
        <v>2.7868668635158841E-2</v>
      </c>
      <c r="DX8" s="5">
        <v>205</v>
      </c>
      <c r="DY8" s="8">
        <v>140.88189697265625</v>
      </c>
      <c r="DZ8" s="7">
        <v>122.02915191650391</v>
      </c>
      <c r="EA8" s="7">
        <v>161.79466247558594</v>
      </c>
      <c r="EB8" s="5">
        <v>41</v>
      </c>
      <c r="EC8" s="8">
        <v>37.148025512695313</v>
      </c>
      <c r="ED8" s="7">
        <v>26.651569366455078</v>
      </c>
      <c r="EE8" s="7">
        <v>50.401340484619141</v>
      </c>
      <c r="EF8" s="3">
        <v>1850</v>
      </c>
      <c r="EG8" s="14">
        <v>8.9879999160766597E-2</v>
      </c>
      <c r="EH8" s="13">
        <v>8.5830516538658544E-2</v>
      </c>
      <c r="EI8" s="13">
        <v>9.4071199423571825E-2</v>
      </c>
      <c r="EJ8" s="3">
        <v>752</v>
      </c>
      <c r="EK8" s="14">
        <v>2.9811694622039794E-2</v>
      </c>
      <c r="EL8" s="13">
        <v>2.7718746417973564E-2</v>
      </c>
      <c r="EM8" s="13">
        <v>3.2020787696052475E-2</v>
      </c>
      <c r="EN8" s="5">
        <v>341</v>
      </c>
      <c r="EO8" s="8">
        <v>252.56636047363281</v>
      </c>
      <c r="EP8" s="7">
        <v>226.17079162597656</v>
      </c>
      <c r="EQ8" s="7">
        <v>281.16928100585938</v>
      </c>
      <c r="ER8" s="5">
        <v>129</v>
      </c>
      <c r="ES8" s="8">
        <v>117.06498718261719</v>
      </c>
      <c r="ET8" s="7">
        <v>97.728172302246094</v>
      </c>
      <c r="EU8" s="7">
        <v>139.10603332519531</v>
      </c>
      <c r="EV8" s="3">
        <v>302</v>
      </c>
      <c r="EW8" s="14">
        <v>1.1972249746322631E-2</v>
      </c>
      <c r="EX8" s="13">
        <v>1.0659911720186653E-2</v>
      </c>
      <c r="EY8" s="13">
        <v>1.3401543825241695E-2</v>
      </c>
      <c r="EZ8" s="3">
        <v>1931</v>
      </c>
      <c r="FA8" s="14">
        <v>9.495009422302246E-2</v>
      </c>
      <c r="FB8" s="13">
        <v>9.0761850100041924E-2</v>
      </c>
      <c r="FC8" s="13">
        <v>9.9281746723788603E-2</v>
      </c>
      <c r="FD8" s="3">
        <v>279</v>
      </c>
      <c r="FE8" s="14">
        <v>1.1060456037521363E-2</v>
      </c>
      <c r="FF8" s="13">
        <v>9.8005687410619314E-3</v>
      </c>
      <c r="FG8" s="13">
        <v>1.2437388085875759E-2</v>
      </c>
      <c r="FH8" s="3">
        <v>131</v>
      </c>
      <c r="FI8" s="14">
        <v>5.1932609081268314E-3</v>
      </c>
      <c r="FJ8" s="13">
        <v>4.3420743396569783E-3</v>
      </c>
      <c r="FK8" s="13">
        <v>6.1625359941077339E-3</v>
      </c>
      <c r="FL8" s="13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3">
        <v>13292</v>
      </c>
      <c r="GW8" s="8">
        <v>491.57569669877529</v>
      </c>
      <c r="GX8" s="25">
        <v>483.14808735736011</v>
      </c>
      <c r="GY8" s="25">
        <v>500.11202611692977</v>
      </c>
      <c r="GZ8" s="3">
        <v>23670</v>
      </c>
      <c r="HA8" s="8">
        <v>865.84776707648098</v>
      </c>
      <c r="HB8" s="25">
        <v>854.72326929386497</v>
      </c>
      <c r="HC8" s="25">
        <v>877.07961557186275</v>
      </c>
      <c r="HD8" s="3">
        <v>3176</v>
      </c>
      <c r="HE8" s="8">
        <v>115.69923993707613</v>
      </c>
      <c r="HF8" s="25">
        <v>111.66503413316644</v>
      </c>
      <c r="HG8" s="25">
        <v>119.84071191800798</v>
      </c>
      <c r="HH8" s="3">
        <v>2900</v>
      </c>
      <c r="HI8" s="8">
        <v>101.58757931139307</v>
      </c>
      <c r="HJ8" s="25">
        <v>97.854902241102792</v>
      </c>
      <c r="HK8" s="25">
        <v>105.42419138210759</v>
      </c>
      <c r="HL8" s="3">
        <v>7197</v>
      </c>
      <c r="HM8" s="8">
        <v>275.34268315491653</v>
      </c>
      <c r="HN8" s="25">
        <v>268.92592478674527</v>
      </c>
      <c r="HO8" s="25">
        <v>281.87222713904333</v>
      </c>
      <c r="HP8" s="3">
        <v>627</v>
      </c>
      <c r="HQ8" s="8">
        <v>22.048228759033218</v>
      </c>
      <c r="HR8" s="25">
        <v>20.324152988465883</v>
      </c>
      <c r="HS8" s="25">
        <v>23.877385859007376</v>
      </c>
    </row>
    <row r="9" spans="2:227" s="4" customFormat="1" ht="19.95" customHeight="1" thickBot="1" x14ac:dyDescent="0.35">
      <c r="B9" s="2" t="s">
        <v>5</v>
      </c>
      <c r="C9" s="2" t="s">
        <v>250</v>
      </c>
      <c r="D9" s="2" t="s">
        <v>7</v>
      </c>
      <c r="E9" s="2" t="s">
        <v>142</v>
      </c>
      <c r="F9" s="2" t="s">
        <v>49</v>
      </c>
      <c r="G9" s="3">
        <v>13957</v>
      </c>
      <c r="H9" s="3">
        <v>960</v>
      </c>
      <c r="I9" s="13">
        <f t="shared" si="0"/>
        <v>6.8782689689761409E-2</v>
      </c>
      <c r="J9" s="3">
        <v>2109</v>
      </c>
      <c r="K9" s="13">
        <f t="shared" si="1"/>
        <v>0.15110697141219459</v>
      </c>
      <c r="L9" s="3">
        <v>3559</v>
      </c>
      <c r="M9" s="13">
        <f t="shared" si="2"/>
        <v>0.25499749229777174</v>
      </c>
      <c r="N9" s="3">
        <v>8939</v>
      </c>
      <c r="O9" s="13">
        <f t="shared" si="3"/>
        <v>0.6404671491008096</v>
      </c>
      <c r="P9" s="3">
        <v>1783</v>
      </c>
      <c r="Q9" s="13">
        <f t="shared" si="4"/>
        <v>0.12774951637171311</v>
      </c>
      <c r="R9" s="3">
        <v>746</v>
      </c>
      <c r="S9" s="13">
        <f t="shared" si="5"/>
        <v>5.3449881779752094E-2</v>
      </c>
      <c r="T9" s="3">
        <v>261</v>
      </c>
      <c r="U9" s="13">
        <f t="shared" si="6"/>
        <v>1.8700293759403883E-2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7">
        <v>29.726901358832421</v>
      </c>
      <c r="AQ9" s="13">
        <v>0.20806197426126963</v>
      </c>
      <c r="AR9" s="13">
        <v>0.20653217341289826</v>
      </c>
      <c r="AS9" s="3">
        <v>543.88935616469405</v>
      </c>
      <c r="AT9" s="11">
        <v>61.268468432992925</v>
      </c>
      <c r="AU9" s="10">
        <v>56.226816575631176</v>
      </c>
      <c r="AV9" s="10">
        <v>66.640848836386752</v>
      </c>
      <c r="AW9" s="11">
        <v>5.7677095251098995</v>
      </c>
      <c r="AX9" s="10">
        <v>3.8898551637295102</v>
      </c>
      <c r="AY9" s="10">
        <v>8.1261709534515738</v>
      </c>
      <c r="AZ9" s="8">
        <v>78.486916466165795</v>
      </c>
      <c r="BA9" s="7">
        <v>76.943781459343768</v>
      </c>
      <c r="BB9" s="7">
        <v>80.030051472987822</v>
      </c>
      <c r="BC9" s="8">
        <v>82.676182463127645</v>
      </c>
      <c r="BD9" s="7">
        <v>81.032558165401099</v>
      </c>
      <c r="BE9" s="7">
        <v>84.319806760854192</v>
      </c>
      <c r="BF9" s="3">
        <v>1622</v>
      </c>
      <c r="BG9" s="14">
        <v>0.15487443923950192</v>
      </c>
      <c r="BH9" s="13">
        <v>0.14742817445183629</v>
      </c>
      <c r="BI9" s="13">
        <v>0.16259937360039281</v>
      </c>
      <c r="BJ9" s="3">
        <v>2617</v>
      </c>
      <c r="BK9" s="14">
        <v>0.23890816140222751</v>
      </c>
      <c r="BL9" s="13">
        <v>0.22984161387035518</v>
      </c>
      <c r="BM9" s="13">
        <v>0.2482406739447281</v>
      </c>
      <c r="BN9" s="13"/>
      <c r="BO9" s="13"/>
      <c r="BP9" s="13"/>
      <c r="BQ9" s="13"/>
      <c r="BR9" s="13"/>
      <c r="BS9" s="13"/>
      <c r="BT9" s="3">
        <v>476</v>
      </c>
      <c r="BU9" s="8">
        <v>1037.1334228515625</v>
      </c>
      <c r="BV9" s="7">
        <v>944.24395751953125</v>
      </c>
      <c r="BW9" s="7">
        <v>1136.552490234375</v>
      </c>
      <c r="BX9" s="5">
        <v>194</v>
      </c>
      <c r="BY9" s="8">
        <v>413.02621459960938</v>
      </c>
      <c r="BZ9" s="7">
        <v>355.35208129882813</v>
      </c>
      <c r="CA9" s="7">
        <v>477.1890869140625</v>
      </c>
      <c r="CB9" s="3">
        <v>313</v>
      </c>
      <c r="CC9" s="14">
        <v>2.2245912551879889E-2</v>
      </c>
      <c r="CD9" s="13">
        <v>1.9849419820133156E-2</v>
      </c>
      <c r="CE9" s="13">
        <v>2.4852016796280577E-2</v>
      </c>
      <c r="CF9" s="3">
        <v>1673</v>
      </c>
      <c r="CG9" s="14">
        <v>0.11890546798706056</v>
      </c>
      <c r="CH9" s="13">
        <v>0.113275321883365</v>
      </c>
      <c r="CI9" s="13">
        <v>0.12474301541542915</v>
      </c>
      <c r="CJ9" s="3">
        <v>184</v>
      </c>
      <c r="CK9" s="14">
        <v>1.3077470064163205E-2</v>
      </c>
      <c r="CL9" s="13">
        <v>1.1256091240526383E-2</v>
      </c>
      <c r="CM9" s="13">
        <v>1.5109634092492538E-2</v>
      </c>
      <c r="CN9" s="5">
        <v>123</v>
      </c>
      <c r="CO9" s="8">
        <v>273.0643310546875</v>
      </c>
      <c r="CP9" s="7">
        <v>226.15139770507813</v>
      </c>
      <c r="CQ9" s="7">
        <v>326.7080078125</v>
      </c>
      <c r="CR9" s="5">
        <v>51</v>
      </c>
      <c r="CS9" s="8">
        <v>114.98324584960938</v>
      </c>
      <c r="CT9" s="7">
        <v>84.857818603515625</v>
      </c>
      <c r="CU9" s="7">
        <v>152.10720825195313</v>
      </c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3">
        <v>671</v>
      </c>
      <c r="DQ9" s="14">
        <v>4.7690119743347165E-2</v>
      </c>
      <c r="DR9" s="13">
        <v>4.4149450879439688E-2</v>
      </c>
      <c r="DS9" s="13">
        <v>5.1439162065839213E-2</v>
      </c>
      <c r="DT9" s="3">
        <v>223</v>
      </c>
      <c r="DU9" s="14">
        <v>1.5849324464797976E-2</v>
      </c>
      <c r="DV9" s="13">
        <v>1.3837231280188246E-2</v>
      </c>
      <c r="DW9" s="13">
        <v>1.8071742606816561E-2</v>
      </c>
      <c r="DX9" s="5">
        <v>59</v>
      </c>
      <c r="DY9" s="8">
        <v>133.6097412109375</v>
      </c>
      <c r="DZ9" s="7">
        <v>101.14438629150391</v>
      </c>
      <c r="EA9" s="7">
        <v>173.02952575683594</v>
      </c>
      <c r="EB9" s="5">
        <v>16</v>
      </c>
      <c r="EC9" s="8">
        <v>34.800754547119141</v>
      </c>
      <c r="ED9" s="7">
        <v>19.366844177246094</v>
      </c>
      <c r="EE9" s="7">
        <v>57.262668609619141</v>
      </c>
      <c r="EF9" s="3">
        <v>806</v>
      </c>
      <c r="EG9" s="14">
        <v>7.5801749229431142E-2</v>
      </c>
      <c r="EH9" s="13">
        <v>7.0658223445250676E-2</v>
      </c>
      <c r="EI9" s="13">
        <v>8.1220696438326509E-2</v>
      </c>
      <c r="EJ9" s="3">
        <v>259</v>
      </c>
      <c r="EK9" s="14">
        <v>1.8407959938049317E-2</v>
      </c>
      <c r="EL9" s="13">
        <v>1.623418110388208E-2</v>
      </c>
      <c r="EM9" s="13">
        <v>2.0791734169119488E-2</v>
      </c>
      <c r="EN9" s="5">
        <v>140</v>
      </c>
      <c r="EO9" s="8">
        <v>307.13851928710938</v>
      </c>
      <c r="EP9" s="7">
        <v>257.27053833007813</v>
      </c>
      <c r="EQ9" s="7">
        <v>363.68124389648438</v>
      </c>
      <c r="ER9" s="5">
        <v>70</v>
      </c>
      <c r="ES9" s="8">
        <v>150.822998046875</v>
      </c>
      <c r="ET9" s="7">
        <v>116.78038787841797</v>
      </c>
      <c r="EU9" s="7">
        <v>191.50082397460938</v>
      </c>
      <c r="EV9" s="3">
        <v>112</v>
      </c>
      <c r="EW9" s="14">
        <v>7.9601991176605214E-3</v>
      </c>
      <c r="EX9" s="13">
        <v>6.5544033289296824E-3</v>
      </c>
      <c r="EY9" s="13">
        <v>9.5781880028346904E-3</v>
      </c>
      <c r="EZ9" s="3">
        <v>533</v>
      </c>
      <c r="FA9" s="14">
        <v>5.0892772674560556E-2</v>
      </c>
      <c r="FB9" s="13">
        <v>4.6663273730467664E-2</v>
      </c>
      <c r="FC9" s="13">
        <v>5.5402644538086569E-2</v>
      </c>
      <c r="FD9" s="3">
        <v>82</v>
      </c>
      <c r="FE9" s="14">
        <v>5.8280026912689211E-3</v>
      </c>
      <c r="FF9" s="13">
        <v>4.6351834947258776E-3</v>
      </c>
      <c r="FG9" s="13">
        <v>7.2340880232695283E-3</v>
      </c>
      <c r="FH9" s="3">
        <v>100</v>
      </c>
      <c r="FI9" s="14">
        <v>7.1073204278945916E-3</v>
      </c>
      <c r="FJ9" s="13">
        <v>5.7827995711272288E-3</v>
      </c>
      <c r="FK9" s="13">
        <v>8.6444059610023515E-3</v>
      </c>
      <c r="FL9" s="13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3">
        <v>5494</v>
      </c>
      <c r="GW9" s="8">
        <v>409.3431686224381</v>
      </c>
      <c r="GX9" s="25">
        <v>398.37378540746766</v>
      </c>
      <c r="GY9" s="25">
        <v>420.53353594191555</v>
      </c>
      <c r="GZ9" s="3">
        <v>9811</v>
      </c>
      <c r="HA9" s="8">
        <v>755.82270337699322</v>
      </c>
      <c r="HB9" s="25">
        <v>740.66805725680547</v>
      </c>
      <c r="HC9" s="25">
        <v>771.20517275477221</v>
      </c>
      <c r="HD9" s="3">
        <v>1273</v>
      </c>
      <c r="HE9" s="8">
        <v>98.600890375499645</v>
      </c>
      <c r="HF9" s="25">
        <v>93.175064636632229</v>
      </c>
      <c r="HG9" s="25">
        <v>104.25653231767706</v>
      </c>
      <c r="HH9" s="3">
        <v>1234</v>
      </c>
      <c r="HI9" s="8">
        <v>95.754227477528161</v>
      </c>
      <c r="HJ9" s="25">
        <v>90.365557338153508</v>
      </c>
      <c r="HK9" s="25">
        <v>101.37480287658072</v>
      </c>
      <c r="HL9" s="3">
        <v>3585</v>
      </c>
      <c r="HM9" s="8">
        <v>261.92699592533864</v>
      </c>
      <c r="HN9" s="25">
        <v>253.25971724446902</v>
      </c>
      <c r="HO9" s="25">
        <v>270.81100006144482</v>
      </c>
      <c r="HP9" s="3">
        <v>289</v>
      </c>
      <c r="HQ9" s="8">
        <v>22.449592708682545</v>
      </c>
      <c r="HR9" s="25">
        <v>19.86694000170349</v>
      </c>
      <c r="HS9" s="25">
        <v>25.267758890462765</v>
      </c>
    </row>
    <row r="10" spans="2:227" s="4" customFormat="1" ht="19.95" customHeight="1" thickBot="1" x14ac:dyDescent="0.35">
      <c r="B10" s="2" t="s">
        <v>5</v>
      </c>
      <c r="C10" s="2" t="s">
        <v>251</v>
      </c>
      <c r="D10" s="2" t="s">
        <v>9</v>
      </c>
      <c r="E10" s="2" t="s">
        <v>143</v>
      </c>
      <c r="F10" s="2" t="s">
        <v>76</v>
      </c>
      <c r="G10" s="3">
        <v>12435</v>
      </c>
      <c r="H10" s="3">
        <v>892</v>
      </c>
      <c r="I10" s="13">
        <f t="shared" si="0"/>
        <v>7.173301166063531E-2</v>
      </c>
      <c r="J10" s="3">
        <v>2149</v>
      </c>
      <c r="K10" s="13">
        <f t="shared" si="1"/>
        <v>0.17281865701648572</v>
      </c>
      <c r="L10" s="3">
        <v>3564</v>
      </c>
      <c r="M10" s="13">
        <f t="shared" si="2"/>
        <v>0.28661037394451144</v>
      </c>
      <c r="N10" s="3">
        <v>8599</v>
      </c>
      <c r="O10" s="13">
        <f t="shared" si="3"/>
        <v>0.69151588258946517</v>
      </c>
      <c r="P10" s="3">
        <v>616</v>
      </c>
      <c r="Q10" s="13">
        <f t="shared" si="4"/>
        <v>4.953759549658223E-2</v>
      </c>
      <c r="R10" s="3">
        <v>275</v>
      </c>
      <c r="S10" s="13">
        <f t="shared" si="5"/>
        <v>2.2114997989545637E-2</v>
      </c>
      <c r="T10" s="3">
        <v>84</v>
      </c>
      <c r="U10" s="13">
        <f t="shared" si="6"/>
        <v>6.7551266586248493E-3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7">
        <v>36.114647341063545</v>
      </c>
      <c r="AQ10" s="13">
        <v>0.23184302279088387</v>
      </c>
      <c r="AR10" s="13">
        <v>0.32044974010395838</v>
      </c>
      <c r="AS10" s="3">
        <v>476.85653492943646</v>
      </c>
      <c r="AT10" s="11">
        <v>57.214314301694507</v>
      </c>
      <c r="AU10" s="10">
        <v>52.193571598781425</v>
      </c>
      <c r="AV10" s="10">
        <v>62.587651925610444</v>
      </c>
      <c r="AW10" s="11">
        <v>9.2973240578770344</v>
      </c>
      <c r="AX10" s="10">
        <v>6.7399218189601999</v>
      </c>
      <c r="AY10" s="10">
        <v>12.452534255317905</v>
      </c>
      <c r="AZ10" s="8">
        <v>78.459735069107666</v>
      </c>
      <c r="BA10" s="7">
        <v>76.206696216535136</v>
      </c>
      <c r="BB10" s="7">
        <v>80.712773921680196</v>
      </c>
      <c r="BC10" s="8">
        <v>82.179124162537207</v>
      </c>
      <c r="BD10" s="7">
        <v>79.877626708332002</v>
      </c>
      <c r="BE10" s="7">
        <v>84.480621616742411</v>
      </c>
      <c r="BF10" s="3">
        <v>805</v>
      </c>
      <c r="BG10" s="14">
        <v>9.3246841430664057E-2</v>
      </c>
      <c r="BH10" s="13">
        <v>8.6915719444524933E-2</v>
      </c>
      <c r="BI10" s="13">
        <v>9.9917193932399714E-2</v>
      </c>
      <c r="BJ10" s="3">
        <v>2943</v>
      </c>
      <c r="BK10" s="14">
        <v>0.32376237623762377</v>
      </c>
      <c r="BL10" s="13">
        <v>0.31216975668137181</v>
      </c>
      <c r="BM10" s="13">
        <v>0.33567538058003854</v>
      </c>
      <c r="BN10" s="13"/>
      <c r="BO10" s="13"/>
      <c r="BP10" s="13"/>
      <c r="BQ10" s="13"/>
      <c r="BR10" s="13"/>
      <c r="BS10" s="13"/>
      <c r="BT10" s="3">
        <v>215</v>
      </c>
      <c r="BU10" s="8">
        <v>1154.312255859375</v>
      </c>
      <c r="BV10" s="7">
        <v>995.90191650390625</v>
      </c>
      <c r="BW10" s="7">
        <v>1329.6014404296875</v>
      </c>
      <c r="BX10" s="5">
        <v>91</v>
      </c>
      <c r="BY10" s="8">
        <v>425.36520385742188</v>
      </c>
      <c r="BZ10" s="7">
        <v>329.34912109375</v>
      </c>
      <c r="CA10" s="7">
        <v>537.59423828125</v>
      </c>
      <c r="CB10" s="3">
        <v>193</v>
      </c>
      <c r="CC10" s="14">
        <v>1.6003316640853884E-2</v>
      </c>
      <c r="CD10" s="13">
        <v>1.3825080732936069E-2</v>
      </c>
      <c r="CE10" s="13">
        <v>1.8427330495185142E-2</v>
      </c>
      <c r="CF10" s="3">
        <v>847</v>
      </c>
      <c r="CG10" s="14">
        <v>7.0232172012329092E-2</v>
      </c>
      <c r="CH10" s="13">
        <v>6.5581347961633063E-2</v>
      </c>
      <c r="CI10" s="13">
        <v>7.5125759191205538E-2</v>
      </c>
      <c r="CJ10" s="3">
        <v>87</v>
      </c>
      <c r="CK10" s="14">
        <v>7.2139304876327522E-3</v>
      </c>
      <c r="CL10" s="13">
        <v>5.7780625938733364E-3</v>
      </c>
      <c r="CM10" s="13">
        <v>8.8983566049624634E-3</v>
      </c>
      <c r="CN10" s="5">
        <v>60</v>
      </c>
      <c r="CO10" s="8">
        <v>347.14236450195313</v>
      </c>
      <c r="CP10" s="7">
        <v>261.15866088867188</v>
      </c>
      <c r="CQ10" s="7">
        <v>451.3739013671875</v>
      </c>
      <c r="CR10" s="5">
        <v>26</v>
      </c>
      <c r="CS10" s="8">
        <v>144.72079467773438</v>
      </c>
      <c r="CT10" s="7">
        <v>89.176170349121094</v>
      </c>
      <c r="CU10" s="7">
        <v>219.21502685546875</v>
      </c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3">
        <v>407</v>
      </c>
      <c r="DQ10" s="14">
        <v>3.3747928142547609E-2</v>
      </c>
      <c r="DR10" s="13">
        <v>3.0548414979871819E-2</v>
      </c>
      <c r="DS10" s="13">
        <v>3.7191416849546396E-2</v>
      </c>
      <c r="DT10" s="3">
        <v>120</v>
      </c>
      <c r="DU10" s="14">
        <v>9.9502485990524293E-3</v>
      </c>
      <c r="DV10" s="13">
        <v>8.249744946471042E-3</v>
      </c>
      <c r="DW10" s="13">
        <v>1.1898058300405086E-2</v>
      </c>
      <c r="DX10" s="5">
        <v>29</v>
      </c>
      <c r="DY10" s="8">
        <v>161.79974365234375</v>
      </c>
      <c r="DZ10" s="7">
        <v>105.22774505615234</v>
      </c>
      <c r="EA10" s="7">
        <v>236.4854736328125</v>
      </c>
      <c r="EB10" s="5">
        <v>12</v>
      </c>
      <c r="EC10" s="8">
        <v>61.746372222900391</v>
      </c>
      <c r="ED10" s="7">
        <v>27.301704406738281</v>
      </c>
      <c r="EE10" s="7">
        <v>114.91525268554688</v>
      </c>
      <c r="EF10" s="3">
        <v>433</v>
      </c>
      <c r="EG10" s="14">
        <v>4.9260525703430175E-2</v>
      </c>
      <c r="EH10" s="13">
        <v>4.472926595329936E-2</v>
      </c>
      <c r="EI10" s="13">
        <v>5.4126358481433233E-2</v>
      </c>
      <c r="EJ10" s="3">
        <v>111</v>
      </c>
      <c r="EK10" s="14">
        <v>9.2039799690246584E-3</v>
      </c>
      <c r="EL10" s="13">
        <v>7.5715859515506504E-3</v>
      </c>
      <c r="EM10" s="13">
        <v>1.1083966044404677E-2</v>
      </c>
      <c r="EN10" s="5">
        <v>52</v>
      </c>
      <c r="EO10" s="8">
        <v>274.59613037109375</v>
      </c>
      <c r="EP10" s="7">
        <v>200.89605712890625</v>
      </c>
      <c r="EQ10" s="7">
        <v>365.23300170898438</v>
      </c>
      <c r="ER10" s="5">
        <v>24</v>
      </c>
      <c r="ES10" s="8">
        <v>109.73405456542969</v>
      </c>
      <c r="ET10" s="7">
        <v>65.149421691894531</v>
      </c>
      <c r="EU10" s="7">
        <v>170.25840759277344</v>
      </c>
      <c r="EV10" s="3">
        <v>93</v>
      </c>
      <c r="EW10" s="14">
        <v>7.7114427089691158E-3</v>
      </c>
      <c r="EX10" s="13">
        <v>6.2241295168121505E-3</v>
      </c>
      <c r="EY10" s="13">
        <v>9.4470382990236371E-3</v>
      </c>
      <c r="EZ10" s="3">
        <v>544</v>
      </c>
      <c r="FA10" s="14">
        <v>6.3014016151428223E-2</v>
      </c>
      <c r="FB10" s="13">
        <v>5.7829242920657033E-2</v>
      </c>
      <c r="FC10" s="13">
        <v>6.8538870764802209E-2</v>
      </c>
      <c r="FD10" s="3">
        <v>35</v>
      </c>
      <c r="FE10" s="14">
        <v>2.9021558165550233E-3</v>
      </c>
      <c r="FF10" s="13">
        <v>2.0214578614286272E-3</v>
      </c>
      <c r="FG10" s="13">
        <v>4.0361962009681203E-3</v>
      </c>
      <c r="FH10" s="3">
        <v>41</v>
      </c>
      <c r="FI10" s="14">
        <v>3.3996683359146119E-3</v>
      </c>
      <c r="FJ10" s="13">
        <v>2.4396606934126526E-3</v>
      </c>
      <c r="FK10" s="13">
        <v>4.6120339754251961E-3</v>
      </c>
      <c r="FL10" s="13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3">
        <v>3816</v>
      </c>
      <c r="GW10" s="8">
        <v>446.92701231925378</v>
      </c>
      <c r="GX10" s="25">
        <v>429.71112672949408</v>
      </c>
      <c r="GY10" s="25">
        <v>464.55997198192671</v>
      </c>
      <c r="GZ10" s="3">
        <v>5520</v>
      </c>
      <c r="HA10" s="8">
        <v>670.50707931822012</v>
      </c>
      <c r="HB10" s="25">
        <v>649.23550699217071</v>
      </c>
      <c r="HC10" s="25">
        <v>692.20615726545088</v>
      </c>
      <c r="HD10" s="3">
        <v>705</v>
      </c>
      <c r="HE10" s="8">
        <v>98.120414878270935</v>
      </c>
      <c r="HF10" s="25">
        <v>89.740428290618013</v>
      </c>
      <c r="HG10" s="25">
        <v>106.98116882916337</v>
      </c>
      <c r="HH10" s="3">
        <v>875</v>
      </c>
      <c r="HI10" s="8">
        <v>113.77335176986222</v>
      </c>
      <c r="HJ10" s="25">
        <v>104.647877335142</v>
      </c>
      <c r="HK10" s="25">
        <v>123.36726550774191</v>
      </c>
      <c r="HL10" s="3">
        <v>2679</v>
      </c>
      <c r="HM10" s="8">
        <v>266.84078390740336</v>
      </c>
      <c r="HN10" s="25">
        <v>254.39930725118907</v>
      </c>
      <c r="HO10" s="25">
        <v>279.64291789343457</v>
      </c>
      <c r="HP10" s="3">
        <v>230</v>
      </c>
      <c r="HQ10" s="8">
        <v>31.641644997810374</v>
      </c>
      <c r="HR10" s="25">
        <v>26.792279441705425</v>
      </c>
      <c r="HS10" s="25">
        <v>36.989648045118393</v>
      </c>
    </row>
    <row r="11" spans="2:227" s="4" customFormat="1" ht="19.95" customHeight="1" thickBot="1" x14ac:dyDescent="0.35">
      <c r="B11" s="2" t="s">
        <v>5</v>
      </c>
      <c r="C11" s="2" t="s">
        <v>251</v>
      </c>
      <c r="D11" s="2" t="s">
        <v>9</v>
      </c>
      <c r="E11" s="2" t="s">
        <v>144</v>
      </c>
      <c r="F11" s="2" t="s">
        <v>77</v>
      </c>
      <c r="G11" s="3">
        <v>25851</v>
      </c>
      <c r="H11" s="3">
        <v>2030</v>
      </c>
      <c r="I11" s="13">
        <f t="shared" si="0"/>
        <v>7.8526942864879504E-2</v>
      </c>
      <c r="J11" s="3">
        <v>3733</v>
      </c>
      <c r="K11" s="13">
        <f t="shared" si="1"/>
        <v>0.14440447178058877</v>
      </c>
      <c r="L11" s="3">
        <v>6599</v>
      </c>
      <c r="M11" s="13">
        <f t="shared" si="2"/>
        <v>0.25527058914548761</v>
      </c>
      <c r="N11" s="3">
        <v>18467</v>
      </c>
      <c r="O11" s="13">
        <f t="shared" si="3"/>
        <v>0.71436308073188659</v>
      </c>
      <c r="P11" s="3">
        <v>1304</v>
      </c>
      <c r="Q11" s="13">
        <f t="shared" si="4"/>
        <v>5.0442922904336392E-2</v>
      </c>
      <c r="R11" s="3">
        <v>430</v>
      </c>
      <c r="S11" s="13">
        <f t="shared" si="5"/>
        <v>1.663378592704344E-2</v>
      </c>
      <c r="T11" s="3">
        <v>89</v>
      </c>
      <c r="U11" s="13">
        <f t="shared" si="6"/>
        <v>3.442806854667131E-3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7">
        <v>34.441950803981612</v>
      </c>
      <c r="AQ11" s="13">
        <v>0.23142879019908141</v>
      </c>
      <c r="AR11" s="13">
        <v>0.26953690658499257</v>
      </c>
      <c r="AS11" s="3">
        <v>1053.5306249100777</v>
      </c>
      <c r="AT11" s="11">
        <v>79.861981948770335</v>
      </c>
      <c r="AU11" s="10">
        <v>75.11172325513698</v>
      </c>
      <c r="AV11" s="10">
        <v>84.833914193329548</v>
      </c>
      <c r="AW11" s="11">
        <v>8.2441175844917858</v>
      </c>
      <c r="AX11" s="10">
        <v>6.5684703397582176</v>
      </c>
      <c r="AY11" s="10">
        <v>10.141645629318848</v>
      </c>
      <c r="AZ11" s="8">
        <v>80.806730822029095</v>
      </c>
      <c r="BA11" s="7">
        <v>78.645010260315203</v>
      </c>
      <c r="BB11" s="7">
        <v>82.968451383742988</v>
      </c>
      <c r="BC11" s="8">
        <v>84.82584646880737</v>
      </c>
      <c r="BD11" s="7">
        <v>83.120533374423061</v>
      </c>
      <c r="BE11" s="7">
        <v>86.531159563191679</v>
      </c>
      <c r="BF11" s="3">
        <v>1415</v>
      </c>
      <c r="BG11" s="14">
        <v>7.9695858955383295E-2</v>
      </c>
      <c r="BH11" s="13">
        <v>7.5596973433619596E-2</v>
      </c>
      <c r="BI11" s="13">
        <v>8.395921679094015E-2</v>
      </c>
      <c r="BJ11" s="3">
        <v>7246</v>
      </c>
      <c r="BK11" s="14">
        <v>0.39110487396772275</v>
      </c>
      <c r="BL11" s="13">
        <v>0.38215092043617077</v>
      </c>
      <c r="BM11" s="13">
        <v>0.40021566827467336</v>
      </c>
      <c r="BN11" s="13"/>
      <c r="BO11" s="13"/>
      <c r="BP11" s="13"/>
      <c r="BQ11" s="13"/>
      <c r="BR11" s="13"/>
      <c r="BS11" s="13"/>
      <c r="BT11" s="3">
        <v>247</v>
      </c>
      <c r="BU11" s="8">
        <v>864.044677734375</v>
      </c>
      <c r="BV11" s="7">
        <v>741.38592529296875</v>
      </c>
      <c r="BW11" s="7">
        <v>998.85076904296875</v>
      </c>
      <c r="BX11" s="5">
        <v>150</v>
      </c>
      <c r="BY11" s="8">
        <v>337.87844848632813</v>
      </c>
      <c r="BZ11" s="7">
        <v>278.44845581054688</v>
      </c>
      <c r="CA11" s="7">
        <v>404.97500610351563</v>
      </c>
      <c r="CB11" s="3">
        <v>350</v>
      </c>
      <c r="CC11" s="14">
        <v>1.4606460332870483E-2</v>
      </c>
      <c r="CD11" s="13">
        <v>1.3116124626122373E-2</v>
      </c>
      <c r="CE11" s="13">
        <v>1.6219752173375745E-2</v>
      </c>
      <c r="CF11" s="3">
        <v>2061</v>
      </c>
      <c r="CG11" s="14">
        <v>8.6011180877685542E-2</v>
      </c>
      <c r="CH11" s="13">
        <v>8.2337516138977454E-2</v>
      </c>
      <c r="CI11" s="13">
        <v>8.9806529458515458E-2</v>
      </c>
      <c r="CJ11" s="3">
        <v>143</v>
      </c>
      <c r="CK11" s="14">
        <v>5.9677821397781374E-3</v>
      </c>
      <c r="CL11" s="13">
        <v>5.0297667741367943E-3</v>
      </c>
      <c r="CM11" s="13">
        <v>7.029961245167444E-3</v>
      </c>
      <c r="CN11" s="5">
        <v>55</v>
      </c>
      <c r="CO11" s="8">
        <v>188.33583068847656</v>
      </c>
      <c r="CP11" s="7">
        <v>134.55615234375</v>
      </c>
      <c r="CQ11" s="7">
        <v>254.09397888183594</v>
      </c>
      <c r="CR11" s="5">
        <v>36</v>
      </c>
      <c r="CS11" s="8">
        <v>88.528282165527344</v>
      </c>
      <c r="CT11" s="7">
        <v>58.62353515625</v>
      </c>
      <c r="CU11" s="7">
        <v>126.88970184326172</v>
      </c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3">
        <v>773</v>
      </c>
      <c r="DQ11" s="14">
        <v>3.2259411811828613E-2</v>
      </c>
      <c r="DR11" s="13">
        <v>3.0025041183660187E-2</v>
      </c>
      <c r="DS11" s="13">
        <v>3.4616029064309224E-2</v>
      </c>
      <c r="DT11" s="3">
        <v>226</v>
      </c>
      <c r="DU11" s="14">
        <v>9.4315999746322626E-3</v>
      </c>
      <c r="DV11" s="13">
        <v>8.2419480432367777E-3</v>
      </c>
      <c r="DW11" s="13">
        <v>1.0744732593146393E-2</v>
      </c>
      <c r="DX11" s="5">
        <v>29</v>
      </c>
      <c r="DY11" s="8">
        <v>137.11671447753906</v>
      </c>
      <c r="DZ11" s="7">
        <v>88.527763366699219</v>
      </c>
      <c r="EA11" s="7">
        <v>201.2633056640625</v>
      </c>
      <c r="EB11" s="5">
        <v>9</v>
      </c>
      <c r="EC11" s="8">
        <v>26.577619552612305</v>
      </c>
      <c r="ED11" s="7">
        <v>10.66018009185791</v>
      </c>
      <c r="EE11" s="7">
        <v>52.881072998046875</v>
      </c>
      <c r="EF11" s="3">
        <v>770</v>
      </c>
      <c r="EG11" s="14">
        <v>4.2737412452697757E-2</v>
      </c>
      <c r="EH11" s="13">
        <v>3.977165074408457E-2</v>
      </c>
      <c r="EI11" s="13">
        <v>4.5865761764943558E-2</v>
      </c>
      <c r="EJ11" s="3">
        <v>241</v>
      </c>
      <c r="EK11" s="14">
        <v>1.0057591199874878E-2</v>
      </c>
      <c r="EL11" s="13">
        <v>8.8277737568036065E-3</v>
      </c>
      <c r="EM11" s="13">
        <v>1.1410805052594836E-2</v>
      </c>
      <c r="EN11" s="5">
        <v>70</v>
      </c>
      <c r="EO11" s="8">
        <v>219.78994750976563</v>
      </c>
      <c r="EP11" s="7">
        <v>163.59788513183594</v>
      </c>
      <c r="EQ11" s="7">
        <v>286.93435668945313</v>
      </c>
      <c r="ER11" s="5">
        <v>50</v>
      </c>
      <c r="ES11" s="8">
        <v>121.18534851074219</v>
      </c>
      <c r="ET11" s="7">
        <v>86.445701599121094</v>
      </c>
      <c r="EU11" s="7">
        <v>164.08531188964844</v>
      </c>
      <c r="EV11" s="3">
        <v>125</v>
      </c>
      <c r="EW11" s="14">
        <v>5.2165931463241562E-3</v>
      </c>
      <c r="EX11" s="13">
        <v>4.34224619027343E-3</v>
      </c>
      <c r="EY11" s="13">
        <v>6.2153352337495872E-3</v>
      </c>
      <c r="EZ11" s="3">
        <v>960</v>
      </c>
      <c r="FA11" s="14">
        <v>5.4069275856018069E-2</v>
      </c>
      <c r="FB11" s="13">
        <v>5.0702609405159339E-2</v>
      </c>
      <c r="FC11" s="13">
        <v>5.7600724616219179E-2</v>
      </c>
      <c r="FD11" s="3">
        <v>52</v>
      </c>
      <c r="FE11" s="14">
        <v>2.1701025962829589E-3</v>
      </c>
      <c r="FF11" s="13">
        <v>1.6207364165998516E-3</v>
      </c>
      <c r="FG11" s="13">
        <v>2.8458008371002258E-3</v>
      </c>
      <c r="FH11" s="3">
        <v>94</v>
      </c>
      <c r="FI11" s="14">
        <v>3.9228779077529908E-3</v>
      </c>
      <c r="FJ11" s="13">
        <v>3.1700846650112632E-3</v>
      </c>
      <c r="FK11" s="13">
        <v>4.8006090580765765E-3</v>
      </c>
      <c r="FL11" s="13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3">
        <v>8231</v>
      </c>
      <c r="GW11" s="8">
        <v>438.76847284871303</v>
      </c>
      <c r="GX11" s="25">
        <v>426.49779373485956</v>
      </c>
      <c r="GY11" s="25">
        <v>451.24070179602052</v>
      </c>
      <c r="GZ11" s="3">
        <v>11329</v>
      </c>
      <c r="HA11" s="8">
        <v>650.87014196416715</v>
      </c>
      <c r="HB11" s="25">
        <v>635.96967629372239</v>
      </c>
      <c r="HC11" s="25">
        <v>665.97894273942529</v>
      </c>
      <c r="HD11" s="3">
        <v>1639</v>
      </c>
      <c r="HE11" s="8">
        <v>99.38263116926754</v>
      </c>
      <c r="HF11" s="25">
        <v>93.436584434257213</v>
      </c>
      <c r="HG11" s="25">
        <v>105.55002576615188</v>
      </c>
      <c r="HH11" s="3">
        <v>1423</v>
      </c>
      <c r="HI11" s="8">
        <v>82.015392632507059</v>
      </c>
      <c r="HJ11" s="25">
        <v>76.328239864073765</v>
      </c>
      <c r="HK11" s="25">
        <v>87.930095545089728</v>
      </c>
      <c r="HL11" s="3">
        <v>5346</v>
      </c>
      <c r="HM11" s="8">
        <v>234.34838426258924</v>
      </c>
      <c r="HN11" s="25">
        <v>226.45395782484715</v>
      </c>
      <c r="HO11" s="25">
        <v>242.40405917159865</v>
      </c>
      <c r="HP11" s="3">
        <v>305</v>
      </c>
      <c r="HQ11" s="8">
        <v>17.513154745291128</v>
      </c>
      <c r="HR11" s="25">
        <v>14.914313741977294</v>
      </c>
      <c r="HS11" s="25">
        <v>20.342386503244093</v>
      </c>
    </row>
    <row r="12" spans="2:227" s="4" customFormat="1" ht="19.95" customHeight="1" thickBot="1" x14ac:dyDescent="0.35">
      <c r="B12" s="2" t="s">
        <v>5</v>
      </c>
      <c r="C12" s="2" t="s">
        <v>252</v>
      </c>
      <c r="D12" s="2" t="s">
        <v>17</v>
      </c>
      <c r="E12" s="2" t="s">
        <v>145</v>
      </c>
      <c r="F12" s="2" t="s">
        <v>109</v>
      </c>
      <c r="G12" s="3">
        <v>9027</v>
      </c>
      <c r="H12" s="3">
        <v>407</v>
      </c>
      <c r="I12" s="13">
        <f t="shared" si="0"/>
        <v>4.5086961338207603E-2</v>
      </c>
      <c r="J12" s="3">
        <v>1023</v>
      </c>
      <c r="K12" s="13">
        <f t="shared" si="1"/>
        <v>0.11332668660684612</v>
      </c>
      <c r="L12" s="3">
        <v>1709</v>
      </c>
      <c r="M12" s="13">
        <f t="shared" si="2"/>
        <v>0.18932092611055723</v>
      </c>
      <c r="N12" s="3">
        <v>5280</v>
      </c>
      <c r="O12" s="13">
        <f t="shared" si="3"/>
        <v>0.58491193087404458</v>
      </c>
      <c r="P12" s="3">
        <v>2211</v>
      </c>
      <c r="Q12" s="13">
        <f t="shared" si="4"/>
        <v>0.24493187105350614</v>
      </c>
      <c r="R12" s="3">
        <v>1071</v>
      </c>
      <c r="S12" s="13">
        <f t="shared" si="5"/>
        <v>0.11864406779661017</v>
      </c>
      <c r="T12" s="3">
        <v>304</v>
      </c>
      <c r="U12" s="13">
        <f t="shared" si="6"/>
        <v>3.3676747535172261E-2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7">
        <v>23.502964910338715</v>
      </c>
      <c r="AQ12" s="13">
        <v>0.18275957493911893</v>
      </c>
      <c r="AR12" s="13">
        <v>0.13878359530661941</v>
      </c>
      <c r="AS12" s="3">
        <v>278.10779525820686</v>
      </c>
      <c r="AT12" s="11">
        <v>55.845589064902462</v>
      </c>
      <c r="AU12" s="10">
        <v>49.454006273826508</v>
      </c>
      <c r="AV12" s="10">
        <v>62.786769982525584</v>
      </c>
      <c r="AW12" s="11">
        <v>5.5119910480950001</v>
      </c>
      <c r="AX12" s="10">
        <v>3.0008113175939362</v>
      </c>
      <c r="AY12" s="10">
        <v>8.8430392140513572</v>
      </c>
      <c r="AZ12" s="8">
        <v>79.59719618867787</v>
      </c>
      <c r="BA12" s="7">
        <v>77.835576130216623</v>
      </c>
      <c r="BB12" s="7">
        <v>81.358816247139117</v>
      </c>
      <c r="BC12" s="8">
        <v>82.517886010532749</v>
      </c>
      <c r="BD12" s="7">
        <v>80.682101853874642</v>
      </c>
      <c r="BE12" s="7">
        <v>84.353670167190856</v>
      </c>
      <c r="BF12" s="3">
        <v>1183</v>
      </c>
      <c r="BG12" s="14">
        <v>0.16077737808227538</v>
      </c>
      <c r="BH12" s="13">
        <v>0.1517449123739423</v>
      </c>
      <c r="BI12" s="13">
        <v>0.17020704629040775</v>
      </c>
      <c r="BJ12" s="3">
        <v>1595</v>
      </c>
      <c r="BK12" s="14">
        <v>0.20857852752713485</v>
      </c>
      <c r="BL12" s="13">
        <v>0.19846672475656074</v>
      </c>
      <c r="BM12" s="13">
        <v>0.21907201059897047</v>
      </c>
      <c r="BN12" s="13"/>
      <c r="BO12" s="13"/>
      <c r="BP12" s="13"/>
      <c r="BQ12" s="13"/>
      <c r="BR12" s="13"/>
      <c r="BS12" s="13"/>
      <c r="BT12" s="3">
        <v>490</v>
      </c>
      <c r="BU12" s="8">
        <v>895.58062744140625</v>
      </c>
      <c r="BV12" s="7">
        <v>817.3612060546875</v>
      </c>
      <c r="BW12" s="7">
        <v>979.2164306640625</v>
      </c>
      <c r="BX12" s="5">
        <v>163</v>
      </c>
      <c r="BY12" s="8">
        <v>359.29034423828125</v>
      </c>
      <c r="BZ12" s="7">
        <v>305.8917236328125</v>
      </c>
      <c r="CA12" s="7">
        <v>419.27883911132813</v>
      </c>
      <c r="CB12" s="3">
        <v>404</v>
      </c>
      <c r="CC12" s="14">
        <v>4.4109621047973634E-2</v>
      </c>
      <c r="CD12" s="13">
        <v>3.9912644825755503E-2</v>
      </c>
      <c r="CE12" s="13">
        <v>4.8627868268391376E-2</v>
      </c>
      <c r="CF12" s="3">
        <v>1681</v>
      </c>
      <c r="CG12" s="14">
        <v>0.183535327911377</v>
      </c>
      <c r="CH12" s="13">
        <v>0.17486542782689329</v>
      </c>
      <c r="CI12" s="13">
        <v>0.19252383050783353</v>
      </c>
      <c r="CJ12" s="3">
        <v>191</v>
      </c>
      <c r="CK12" s="14">
        <v>2.0853805541992187E-2</v>
      </c>
      <c r="CL12" s="13">
        <v>1.8001090563982206E-2</v>
      </c>
      <c r="CM12" s="13">
        <v>2.4030184913444014E-2</v>
      </c>
      <c r="CN12" s="5">
        <v>108</v>
      </c>
      <c r="CO12" s="8">
        <v>196.56181335449219</v>
      </c>
      <c r="CP12" s="7">
        <v>161.00459289550781</v>
      </c>
      <c r="CQ12" s="7">
        <v>237.59088134765625</v>
      </c>
      <c r="CR12" s="5">
        <v>32</v>
      </c>
      <c r="CS12" s="8">
        <v>69.392311096191406</v>
      </c>
      <c r="CT12" s="7">
        <v>47.362506866455078</v>
      </c>
      <c r="CU12" s="7">
        <v>98.086494445800781</v>
      </c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3">
        <v>740</v>
      </c>
      <c r="DQ12" s="14">
        <v>8.0794849395751947E-2</v>
      </c>
      <c r="DR12" s="13">
        <v>7.507762951628405E-2</v>
      </c>
      <c r="DS12" s="13">
        <v>8.6831977378313496E-2</v>
      </c>
      <c r="DT12" s="3">
        <v>271</v>
      </c>
      <c r="DU12" s="14">
        <v>2.9588382244110107E-2</v>
      </c>
      <c r="DV12" s="13">
        <v>2.6170133643227379E-2</v>
      </c>
      <c r="DW12" s="13">
        <v>3.3329078439051904E-2</v>
      </c>
      <c r="DX12" s="5">
        <v>75</v>
      </c>
      <c r="DY12" s="8">
        <v>133.53335571289063</v>
      </c>
      <c r="DZ12" s="7">
        <v>104.78702545166016</v>
      </c>
      <c r="EA12" s="7">
        <v>167.67430114746094</v>
      </c>
      <c r="EB12" s="5">
        <v>23</v>
      </c>
      <c r="EC12" s="8">
        <v>49.168312072753906</v>
      </c>
      <c r="ED12" s="7">
        <v>31.034248352050781</v>
      </c>
      <c r="EE12" s="7">
        <v>73.949813842773438</v>
      </c>
      <c r="EF12" s="3">
        <v>711</v>
      </c>
      <c r="EG12" s="14">
        <v>9.5244474411010749E-2</v>
      </c>
      <c r="EH12" s="13">
        <v>8.8371233564670554E-2</v>
      </c>
      <c r="EI12" s="13">
        <v>0.10251031451593931</v>
      </c>
      <c r="EJ12" s="3">
        <v>328</v>
      </c>
      <c r="EK12" s="14">
        <v>3.5811769962310787E-2</v>
      </c>
      <c r="EL12" s="13">
        <v>3.2040613362734151E-2</v>
      </c>
      <c r="EM12" s="13">
        <v>3.99047929791779E-2</v>
      </c>
      <c r="EN12" s="5">
        <v>160</v>
      </c>
      <c r="EO12" s="8">
        <v>293.53564453125</v>
      </c>
      <c r="EP12" s="7">
        <v>249.52876281738281</v>
      </c>
      <c r="EQ12" s="7">
        <v>343.02734375</v>
      </c>
      <c r="ER12" s="5">
        <v>70</v>
      </c>
      <c r="ES12" s="8">
        <v>150.34700012207031</v>
      </c>
      <c r="ET12" s="7">
        <v>117.05362701416016</v>
      </c>
      <c r="EU12" s="7">
        <v>190.12956237792969</v>
      </c>
      <c r="EV12" s="3">
        <v>99</v>
      </c>
      <c r="EW12" s="14">
        <v>1.0809040069580078E-2</v>
      </c>
      <c r="EX12" s="13">
        <v>8.7850543974764272E-3</v>
      </c>
      <c r="EY12" s="13">
        <v>1.3159618442506878E-2</v>
      </c>
      <c r="EZ12" s="3">
        <v>1024</v>
      </c>
      <c r="FA12" s="14">
        <v>0.13916825294494628</v>
      </c>
      <c r="FB12" s="13">
        <v>0.13077372973366727</v>
      </c>
      <c r="FC12" s="13">
        <v>0.14796026457697295</v>
      </c>
      <c r="FD12" s="3">
        <v>69</v>
      </c>
      <c r="FE12" s="14">
        <v>7.5335735082626334E-3</v>
      </c>
      <c r="FF12" s="13">
        <v>5.8615698626274379E-3</v>
      </c>
      <c r="FG12" s="13">
        <v>9.5342194337881461E-3</v>
      </c>
      <c r="FH12" s="3">
        <v>95</v>
      </c>
      <c r="FI12" s="14">
        <v>1.0372310876846313E-2</v>
      </c>
      <c r="FJ12" s="13">
        <v>8.3918188970158701E-3</v>
      </c>
      <c r="FK12" s="13">
        <v>1.2679612174229056E-2</v>
      </c>
      <c r="FL12" s="13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3">
        <v>5045</v>
      </c>
      <c r="GW12" s="8">
        <v>493.93032292805981</v>
      </c>
      <c r="GX12" s="25">
        <v>479.88083824614722</v>
      </c>
      <c r="GY12" s="25">
        <v>508.27531146456232</v>
      </c>
      <c r="GZ12" s="3">
        <v>8621</v>
      </c>
      <c r="HA12" s="8">
        <v>796.95520249890785</v>
      </c>
      <c r="HB12" s="25">
        <v>779.61384206674063</v>
      </c>
      <c r="HC12" s="25">
        <v>814.57482519318501</v>
      </c>
      <c r="HD12" s="3">
        <v>1708</v>
      </c>
      <c r="HE12" s="8">
        <v>161.95031155955607</v>
      </c>
      <c r="HF12" s="25">
        <v>154.06036866686102</v>
      </c>
      <c r="HG12" s="25">
        <v>170.12785240078367</v>
      </c>
      <c r="HH12" s="3">
        <v>1275</v>
      </c>
      <c r="HI12" s="8">
        <v>117.1313904283725</v>
      </c>
      <c r="HJ12" s="25">
        <v>110.55358719343216</v>
      </c>
      <c r="HK12" s="25">
        <v>123.98757935299651</v>
      </c>
      <c r="HL12" s="3">
        <v>2314</v>
      </c>
      <c r="HM12" s="8">
        <v>236.92228372769856</v>
      </c>
      <c r="HN12" s="25">
        <v>226.9971442391529</v>
      </c>
      <c r="HO12" s="25">
        <v>247.15737190138861</v>
      </c>
      <c r="HP12" s="3">
        <v>302</v>
      </c>
      <c r="HQ12" s="8">
        <v>27.770366818754354</v>
      </c>
      <c r="HR12" s="25">
        <v>24.618659105373755</v>
      </c>
      <c r="HS12" s="25">
        <v>31.202928089491365</v>
      </c>
    </row>
    <row r="13" spans="2:227" s="4" customFormat="1" ht="19.95" customHeight="1" thickBot="1" x14ac:dyDescent="0.35">
      <c r="B13" s="2" t="s">
        <v>5</v>
      </c>
      <c r="C13" s="2" t="s">
        <v>252</v>
      </c>
      <c r="D13" s="2" t="s">
        <v>17</v>
      </c>
      <c r="E13" s="2" t="s">
        <v>146</v>
      </c>
      <c r="F13" s="2" t="s">
        <v>110</v>
      </c>
      <c r="G13" s="3">
        <v>6189</v>
      </c>
      <c r="H13" s="3">
        <v>289</v>
      </c>
      <c r="I13" s="13">
        <f t="shared" si="0"/>
        <v>4.6695750525125222E-2</v>
      </c>
      <c r="J13" s="3">
        <v>614</v>
      </c>
      <c r="K13" s="13">
        <f t="shared" si="1"/>
        <v>9.9208272741961548E-2</v>
      </c>
      <c r="L13" s="3">
        <v>1058</v>
      </c>
      <c r="M13" s="13">
        <f t="shared" si="2"/>
        <v>0.17094845693973179</v>
      </c>
      <c r="N13" s="3">
        <v>3523</v>
      </c>
      <c r="O13" s="13">
        <f t="shared" si="3"/>
        <v>0.56923574083050577</v>
      </c>
      <c r="P13" s="3">
        <v>1718</v>
      </c>
      <c r="Q13" s="13">
        <f t="shared" si="4"/>
        <v>0.27758927128776861</v>
      </c>
      <c r="R13" s="3">
        <v>849</v>
      </c>
      <c r="S13" s="13">
        <f t="shared" si="5"/>
        <v>0.13717886572952012</v>
      </c>
      <c r="T13" s="3">
        <v>277</v>
      </c>
      <c r="U13" s="13">
        <f t="shared" si="6"/>
        <v>4.4756826627888185E-2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7">
        <v>23.551056460719476</v>
      </c>
      <c r="AQ13" s="13">
        <v>0.18246104210356509</v>
      </c>
      <c r="AR13" s="13">
        <v>0.13863994192611712</v>
      </c>
      <c r="AS13" s="3">
        <v>183.82321273358858</v>
      </c>
      <c r="AT13" s="11">
        <v>65.792130541728199</v>
      </c>
      <c r="AU13" s="10">
        <v>56.5173098999079</v>
      </c>
      <c r="AV13" s="10">
        <v>75.897093770167146</v>
      </c>
      <c r="AW13" s="11">
        <v>5.7039575918989787</v>
      </c>
      <c r="AX13" s="10">
        <v>2.7807188620190266</v>
      </c>
      <c r="AY13" s="10">
        <v>10.296476452213984</v>
      </c>
      <c r="AZ13" s="8">
        <v>81.376597350292968</v>
      </c>
      <c r="BA13" s="7">
        <v>79.700029156335489</v>
      </c>
      <c r="BB13" s="7">
        <v>83.053165544250447</v>
      </c>
      <c r="BC13" s="8">
        <v>81.772788715090698</v>
      </c>
      <c r="BD13" s="7">
        <v>79.31278938269314</v>
      </c>
      <c r="BE13" s="7">
        <v>84.232788047488256</v>
      </c>
      <c r="BF13" s="3">
        <v>650</v>
      </c>
      <c r="BG13" s="14">
        <v>0.12497596740722655</v>
      </c>
      <c r="BH13" s="13">
        <v>0.11555156094714744</v>
      </c>
      <c r="BI13" s="13">
        <v>0.1349641905066942</v>
      </c>
      <c r="BJ13" s="3">
        <v>1001</v>
      </c>
      <c r="BK13" s="14">
        <v>0.18696301830407172</v>
      </c>
      <c r="BL13" s="13">
        <v>0.17555874380614042</v>
      </c>
      <c r="BM13" s="13">
        <v>0.19891362539850455</v>
      </c>
      <c r="BN13" s="13"/>
      <c r="BO13" s="13"/>
      <c r="BP13" s="13"/>
      <c r="BQ13" s="13"/>
      <c r="BR13" s="13"/>
      <c r="BS13" s="13"/>
      <c r="BT13" s="3">
        <v>440</v>
      </c>
      <c r="BU13" s="8">
        <v>960.8360595703125</v>
      </c>
      <c r="BV13" s="7">
        <v>871.22314453125</v>
      </c>
      <c r="BW13" s="7">
        <v>1057.0108642578125</v>
      </c>
      <c r="BX13" s="5">
        <v>108</v>
      </c>
      <c r="BY13" s="8">
        <v>324.109619140625</v>
      </c>
      <c r="BZ13" s="7">
        <v>265.25320434570313</v>
      </c>
      <c r="CA13" s="7">
        <v>392.02340698242188</v>
      </c>
      <c r="CB13" s="3">
        <v>324</v>
      </c>
      <c r="CC13" s="14">
        <v>5.1848297119140623E-2</v>
      </c>
      <c r="CD13" s="13">
        <v>4.6355760297882881E-2</v>
      </c>
      <c r="CE13" s="13">
        <v>5.7812637742089029E-2</v>
      </c>
      <c r="CF13" s="3">
        <v>1377</v>
      </c>
      <c r="CG13" s="14">
        <v>0.22035526275634765</v>
      </c>
      <c r="CH13" s="13">
        <v>0.20886879290754368</v>
      </c>
      <c r="CI13" s="13">
        <v>0.23230909679917056</v>
      </c>
      <c r="CJ13" s="3">
        <v>149</v>
      </c>
      <c r="CK13" s="14">
        <v>2.3843815326690675E-2</v>
      </c>
      <c r="CL13" s="13">
        <v>2.016904396841615E-2</v>
      </c>
      <c r="CM13" s="13">
        <v>2.7994436987598969E-2</v>
      </c>
      <c r="CN13" s="5">
        <v>114</v>
      </c>
      <c r="CO13" s="8">
        <v>245.25736999511719</v>
      </c>
      <c r="CP13" s="7">
        <v>201.52900695800781</v>
      </c>
      <c r="CQ13" s="7">
        <v>295.52154541015625</v>
      </c>
      <c r="CR13" s="5">
        <v>27</v>
      </c>
      <c r="CS13" s="8">
        <v>79.273834228515625</v>
      </c>
      <c r="CT13" s="7">
        <v>52.099300384521484</v>
      </c>
      <c r="CU13" s="7">
        <v>115.51765441894531</v>
      </c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3">
        <v>531</v>
      </c>
      <c r="DQ13" s="14">
        <v>8.4973592758178715E-2</v>
      </c>
      <c r="DR13" s="13">
        <v>7.7898772319603932E-2</v>
      </c>
      <c r="DS13" s="13">
        <v>9.2518316179403912E-2</v>
      </c>
      <c r="DT13" s="3">
        <v>235</v>
      </c>
      <c r="DU13" s="14">
        <v>3.7606017589569093E-2</v>
      </c>
      <c r="DV13" s="13">
        <v>3.2951255430246199E-2</v>
      </c>
      <c r="DW13" s="13">
        <v>4.2734073003903916E-2</v>
      </c>
      <c r="DX13" s="5">
        <v>71</v>
      </c>
      <c r="DY13" s="8">
        <v>152.25338745117188</v>
      </c>
      <c r="DZ13" s="7">
        <v>118.0390625</v>
      </c>
      <c r="EA13" s="7">
        <v>193.08457946777344</v>
      </c>
      <c r="EB13" s="5">
        <v>11</v>
      </c>
      <c r="EC13" s="8">
        <v>34.87750244140625</v>
      </c>
      <c r="ED13" s="7">
        <v>16.972929000854492</v>
      </c>
      <c r="EE13" s="7">
        <v>63.061317443847656</v>
      </c>
      <c r="EF13" s="3">
        <v>500</v>
      </c>
      <c r="EG13" s="14">
        <v>9.5292549133300805E-2</v>
      </c>
      <c r="EH13" s="13">
        <v>8.7121750629968631E-2</v>
      </c>
      <c r="EI13" s="13">
        <v>0.10402322882402461</v>
      </c>
      <c r="EJ13" s="3">
        <v>249</v>
      </c>
      <c r="EK13" s="14">
        <v>3.9846374988555908E-2</v>
      </c>
      <c r="EL13" s="13">
        <v>3.5050416952039476E-2</v>
      </c>
      <c r="EM13" s="13">
        <v>4.5115340313500243E-2</v>
      </c>
      <c r="EN13" s="5">
        <v>113</v>
      </c>
      <c r="EO13" s="8">
        <v>258.48751831054688</v>
      </c>
      <c r="EP13" s="7">
        <v>212.34379577636719</v>
      </c>
      <c r="EQ13" s="7">
        <v>311.56088256835938</v>
      </c>
      <c r="ER13" s="5">
        <v>43</v>
      </c>
      <c r="ES13" s="8">
        <v>123.32262420654297</v>
      </c>
      <c r="ET13" s="7">
        <v>89.153823852539063</v>
      </c>
      <c r="EU13" s="7">
        <v>166.22744750976563</v>
      </c>
      <c r="EV13" s="3">
        <v>45</v>
      </c>
      <c r="EW13" s="14">
        <v>7.2011524438858028E-3</v>
      </c>
      <c r="EX13" s="13">
        <v>5.2525700065958426E-3</v>
      </c>
      <c r="EY13" s="13">
        <v>9.6357085401042597E-3</v>
      </c>
      <c r="EZ13" s="3">
        <v>710</v>
      </c>
      <c r="FA13" s="14">
        <v>0.13651221275329589</v>
      </c>
      <c r="FB13" s="13">
        <v>0.12665411333091223</v>
      </c>
      <c r="FC13" s="13">
        <v>0.14693381515078702</v>
      </c>
      <c r="FD13" s="3">
        <v>72</v>
      </c>
      <c r="FE13" s="14">
        <v>1.1521843671798706E-2</v>
      </c>
      <c r="FF13" s="13">
        <v>9.0151330700652347E-3</v>
      </c>
      <c r="FG13" s="13">
        <v>1.4509855246649203E-2</v>
      </c>
      <c r="FH13" s="3">
        <v>31</v>
      </c>
      <c r="FI13" s="14">
        <v>4.9607938528060912E-3</v>
      </c>
      <c r="FJ13" s="13">
        <v>3.3706187411292354E-3</v>
      </c>
      <c r="FK13" s="13">
        <v>7.0414508912107513E-3</v>
      </c>
      <c r="FL13" s="13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3">
        <v>3761</v>
      </c>
      <c r="GW13" s="8">
        <v>514.56935277420359</v>
      </c>
      <c r="GX13" s="25">
        <v>497.04538113764033</v>
      </c>
      <c r="GY13" s="25">
        <v>532.52099667754635</v>
      </c>
      <c r="GZ13" s="3">
        <v>6712</v>
      </c>
      <c r="HA13" s="8">
        <v>842.83299838704352</v>
      </c>
      <c r="HB13" s="25">
        <v>821.40499049731397</v>
      </c>
      <c r="HC13" s="25">
        <v>864.65114517318671</v>
      </c>
      <c r="HD13" s="3">
        <v>1224</v>
      </c>
      <c r="HE13" s="8">
        <v>160.86039796026466</v>
      </c>
      <c r="HF13" s="25">
        <v>151.37319717479841</v>
      </c>
      <c r="HG13" s="25">
        <v>170.75759092782266</v>
      </c>
      <c r="HH13" s="3">
        <v>881</v>
      </c>
      <c r="HI13" s="8">
        <v>112.4517399630527</v>
      </c>
      <c r="HJ13" s="25">
        <v>104.49425141453204</v>
      </c>
      <c r="HK13" s="25">
        <v>120.81627928430591</v>
      </c>
      <c r="HL13" s="3">
        <v>1532</v>
      </c>
      <c r="HM13" s="8">
        <v>223.52721463478744</v>
      </c>
      <c r="HN13" s="25">
        <v>211.56671651946286</v>
      </c>
      <c r="HO13" s="25">
        <v>235.94856349655484</v>
      </c>
      <c r="HP13" s="3">
        <v>227</v>
      </c>
      <c r="HQ13" s="8">
        <v>27.116404451191173</v>
      </c>
      <c r="HR13" s="25">
        <v>23.440744313905121</v>
      </c>
      <c r="HS13" s="25">
        <v>31.172642017492425</v>
      </c>
    </row>
    <row r="14" spans="2:227" s="4" customFormat="1" ht="19.95" customHeight="1" thickBot="1" x14ac:dyDescent="0.35">
      <c r="B14" s="2" t="s">
        <v>5</v>
      </c>
      <c r="C14" s="2" t="s">
        <v>252</v>
      </c>
      <c r="D14" s="2" t="s">
        <v>17</v>
      </c>
      <c r="E14" s="2" t="s">
        <v>18</v>
      </c>
      <c r="F14" s="2" t="s">
        <v>111</v>
      </c>
      <c r="G14" s="3">
        <v>7018</v>
      </c>
      <c r="H14" s="3">
        <v>375</v>
      </c>
      <c r="I14" s="13">
        <f t="shared" si="0"/>
        <v>5.3434026788258766E-2</v>
      </c>
      <c r="J14" s="3">
        <v>677</v>
      </c>
      <c r="K14" s="13">
        <f t="shared" si="1"/>
        <v>9.6466229695069822E-2</v>
      </c>
      <c r="L14" s="3">
        <v>1245</v>
      </c>
      <c r="M14" s="13">
        <f t="shared" si="2"/>
        <v>0.17740096893701909</v>
      </c>
      <c r="N14" s="3">
        <v>4241</v>
      </c>
      <c r="O14" s="13">
        <f t="shared" si="3"/>
        <v>0.60430322029068106</v>
      </c>
      <c r="P14" s="3">
        <v>1656</v>
      </c>
      <c r="Q14" s="13">
        <f t="shared" si="4"/>
        <v>0.23596466229695071</v>
      </c>
      <c r="R14" s="3">
        <v>769</v>
      </c>
      <c r="S14" s="13">
        <f t="shared" si="5"/>
        <v>0.10957537760045596</v>
      </c>
      <c r="T14" s="3">
        <v>224</v>
      </c>
      <c r="U14" s="13">
        <f t="shared" si="6"/>
        <v>3.1917925334853235E-2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7">
        <v>17.276155881097992</v>
      </c>
      <c r="AQ14" s="13">
        <v>0.1197555113070687</v>
      </c>
      <c r="AR14" s="13">
        <v>0.11669975821362534</v>
      </c>
      <c r="AS14" s="3">
        <v>225.23255429428536</v>
      </c>
      <c r="AT14" s="11">
        <v>67.615618482321537</v>
      </c>
      <c r="AU14" s="10">
        <v>59.007668060132467</v>
      </c>
      <c r="AV14" s="10">
        <v>76.972239811147517</v>
      </c>
      <c r="AW14" s="11">
        <v>6.2901125291314779</v>
      </c>
      <c r="AX14" s="10">
        <v>3.4005569748015336</v>
      </c>
      <c r="AY14" s="10">
        <v>10.436180113716816</v>
      </c>
      <c r="AZ14" s="8">
        <v>79.119175221929851</v>
      </c>
      <c r="BA14" s="7">
        <v>77.599807237077457</v>
      </c>
      <c r="BB14" s="7">
        <v>80.638543206782245</v>
      </c>
      <c r="BC14" s="8">
        <v>84.894751111593763</v>
      </c>
      <c r="BD14" s="7">
        <v>83.496619858154759</v>
      </c>
      <c r="BE14" s="7">
        <v>86.292882365032767</v>
      </c>
      <c r="BF14" s="3">
        <v>542</v>
      </c>
      <c r="BG14" s="14">
        <v>9.236536979675293E-2</v>
      </c>
      <c r="BH14" s="13">
        <v>8.4751868679473569E-2</v>
      </c>
      <c r="BI14" s="13">
        <v>0.10047921148418401</v>
      </c>
      <c r="BJ14" s="3">
        <v>1044</v>
      </c>
      <c r="BK14" s="14">
        <v>0.17227722772277226</v>
      </c>
      <c r="BL14" s="13">
        <v>0.16198408027270286</v>
      </c>
      <c r="BM14" s="13">
        <v>0.18305295423363876</v>
      </c>
      <c r="BN14" s="13"/>
      <c r="BO14" s="13"/>
      <c r="BP14" s="13"/>
      <c r="BQ14" s="13"/>
      <c r="BR14" s="13"/>
      <c r="BS14" s="13"/>
      <c r="BT14" s="3">
        <v>437</v>
      </c>
      <c r="BU14" s="8">
        <v>1065.606689453125</v>
      </c>
      <c r="BV14" s="7">
        <v>967.56884765625</v>
      </c>
      <c r="BW14" s="7">
        <v>1170.848876953125</v>
      </c>
      <c r="BX14" s="5">
        <v>109</v>
      </c>
      <c r="BY14" s="8">
        <v>303.8056640625</v>
      </c>
      <c r="BZ14" s="7">
        <v>249.0567626953125</v>
      </c>
      <c r="CA14" s="7">
        <v>366.93792724609375</v>
      </c>
      <c r="CB14" s="3">
        <v>325</v>
      </c>
      <c r="CC14" s="14">
        <v>4.5871558189392078E-2</v>
      </c>
      <c r="CD14" s="13">
        <v>4.1019437352957822E-2</v>
      </c>
      <c r="CE14" s="13">
        <v>5.1139800321408163E-2</v>
      </c>
      <c r="CF14" s="3">
        <v>1220</v>
      </c>
      <c r="CG14" s="14">
        <v>0.17219478607177735</v>
      </c>
      <c r="CH14" s="13">
        <v>0.16266662093409068</v>
      </c>
      <c r="CI14" s="13">
        <v>0.18213539813403698</v>
      </c>
      <c r="CJ14" s="3">
        <v>133</v>
      </c>
      <c r="CK14" s="14">
        <v>1.8772053718566897E-2</v>
      </c>
      <c r="CL14" s="13">
        <v>1.5717448292621287E-2</v>
      </c>
      <c r="CM14" s="13">
        <v>2.2247005580152579E-2</v>
      </c>
      <c r="CN14" s="5">
        <v>101</v>
      </c>
      <c r="CO14" s="8">
        <v>243.9373779296875</v>
      </c>
      <c r="CP14" s="7">
        <v>198.50741577148438</v>
      </c>
      <c r="CQ14" s="7">
        <v>296.61651611328125</v>
      </c>
      <c r="CR14" s="5">
        <v>20</v>
      </c>
      <c r="CS14" s="8">
        <v>56.136749267578125</v>
      </c>
      <c r="CT14" s="7">
        <v>34.174209594726563</v>
      </c>
      <c r="CU14" s="7">
        <v>86.844627380371094</v>
      </c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3">
        <v>474</v>
      </c>
      <c r="DQ14" s="14">
        <v>6.690190315246583E-2</v>
      </c>
      <c r="DR14" s="13">
        <v>6.1013786101617971E-2</v>
      </c>
      <c r="DS14" s="13">
        <v>7.3204820218661565E-2</v>
      </c>
      <c r="DT14" s="3">
        <v>199</v>
      </c>
      <c r="DU14" s="14">
        <v>2.808750867843628E-2</v>
      </c>
      <c r="DV14" s="13">
        <v>2.4320436490529694E-2</v>
      </c>
      <c r="DW14" s="13">
        <v>3.2272793199543556E-2</v>
      </c>
      <c r="DX14" s="5">
        <v>81</v>
      </c>
      <c r="DY14" s="8">
        <v>196.45973205566406</v>
      </c>
      <c r="DZ14" s="7">
        <v>155.89173889160156</v>
      </c>
      <c r="EA14" s="7">
        <v>244.32670593261719</v>
      </c>
      <c r="EB14" s="5">
        <v>15</v>
      </c>
      <c r="EC14" s="8">
        <v>40.470127105712891</v>
      </c>
      <c r="ED14" s="7">
        <v>22.583703994750977</v>
      </c>
      <c r="EE14" s="7">
        <v>66.827842712402344</v>
      </c>
      <c r="EF14" s="3">
        <v>527</v>
      </c>
      <c r="EG14" s="14">
        <v>8.8855171203613276E-2</v>
      </c>
      <c r="EH14" s="13">
        <v>8.1429762333182817E-2</v>
      </c>
      <c r="EI14" s="13">
        <v>9.6775704317541747E-2</v>
      </c>
      <c r="EJ14" s="3">
        <v>225</v>
      </c>
      <c r="EK14" s="14">
        <v>3.1757233142852781E-2</v>
      </c>
      <c r="EL14" s="13">
        <v>2.7742955701349388E-2</v>
      </c>
      <c r="EM14" s="13">
        <v>3.6189151503803953E-2</v>
      </c>
      <c r="EN14" s="5">
        <v>106</v>
      </c>
      <c r="EO14" s="8">
        <v>261.06710815429688</v>
      </c>
      <c r="EP14" s="7">
        <v>213.47201538085938</v>
      </c>
      <c r="EQ14" s="7">
        <v>316.06088256835938</v>
      </c>
      <c r="ER14" s="5">
        <v>41</v>
      </c>
      <c r="ES14" s="8">
        <v>112.709716796875</v>
      </c>
      <c r="ET14" s="7">
        <v>80.6551513671875</v>
      </c>
      <c r="EU14" s="7">
        <v>153.18331909179688</v>
      </c>
      <c r="EV14" s="3">
        <v>64</v>
      </c>
      <c r="EW14" s="14">
        <v>9.0331685543060293E-3</v>
      </c>
      <c r="EX14" s="13">
        <v>6.9566404990441342E-3</v>
      </c>
      <c r="EY14" s="13">
        <v>1.1535154579614883E-2</v>
      </c>
      <c r="EZ14" s="3">
        <v>653</v>
      </c>
      <c r="FA14" s="14">
        <v>0.11128152847290039</v>
      </c>
      <c r="FB14" s="13">
        <v>0.10290873825597685</v>
      </c>
      <c r="FC14" s="13">
        <v>0.12015403298946054</v>
      </c>
      <c r="FD14" s="3">
        <v>71</v>
      </c>
      <c r="FE14" s="14">
        <v>1.0021171569824218E-2</v>
      </c>
      <c r="FF14" s="13">
        <v>7.8266181371059382E-3</v>
      </c>
      <c r="FG14" s="13">
        <v>1.2640344365399979E-2</v>
      </c>
      <c r="FH14" s="3">
        <v>31</v>
      </c>
      <c r="FI14" s="14">
        <v>4.375441074371338E-3</v>
      </c>
      <c r="FJ14" s="13">
        <v>2.9728999276275995E-3</v>
      </c>
      <c r="FK14" s="13">
        <v>6.2105893465306374E-3</v>
      </c>
      <c r="FL14" s="13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3">
        <v>3364</v>
      </c>
      <c r="GW14" s="8">
        <v>417.04531518800098</v>
      </c>
      <c r="GX14" s="25">
        <v>402.56864073709914</v>
      </c>
      <c r="GY14" s="25">
        <v>431.89584687093884</v>
      </c>
      <c r="GZ14" s="3">
        <v>6501</v>
      </c>
      <c r="HA14" s="8">
        <v>788.51307170239977</v>
      </c>
      <c r="HB14" s="25">
        <v>768.77387944203872</v>
      </c>
      <c r="HC14" s="25">
        <v>808.61749947493217</v>
      </c>
      <c r="HD14" s="3">
        <v>1393</v>
      </c>
      <c r="HE14" s="8">
        <v>164.294036265475</v>
      </c>
      <c r="HF14" s="25">
        <v>155.4973092329808</v>
      </c>
      <c r="HG14" s="25">
        <v>173.44658465417777</v>
      </c>
      <c r="HH14" s="3">
        <v>984</v>
      </c>
      <c r="HI14" s="8">
        <v>121.74934019569285</v>
      </c>
      <c r="HJ14" s="25">
        <v>114.00899966853419</v>
      </c>
      <c r="HK14" s="25">
        <v>129.86376790483087</v>
      </c>
      <c r="HL14" s="3">
        <v>1740</v>
      </c>
      <c r="HM14" s="8">
        <v>234.34858670003871</v>
      </c>
      <c r="HN14" s="25">
        <v>223.09731383751367</v>
      </c>
      <c r="HO14" s="25">
        <v>246.00611837449966</v>
      </c>
      <c r="HP14" s="3">
        <v>247</v>
      </c>
      <c r="HQ14" s="8">
        <v>30.265563612938411</v>
      </c>
      <c r="HR14" s="25">
        <v>26.484265287698825</v>
      </c>
      <c r="HS14" s="25">
        <v>34.421337351726187</v>
      </c>
    </row>
    <row r="15" spans="2:227" s="4" customFormat="1" ht="19.95" customHeight="1" thickBot="1" x14ac:dyDescent="0.35">
      <c r="B15" s="2" t="s">
        <v>5</v>
      </c>
      <c r="C15" s="2" t="s">
        <v>252</v>
      </c>
      <c r="D15" s="2" t="s">
        <v>17</v>
      </c>
      <c r="E15" s="2" t="s">
        <v>147</v>
      </c>
      <c r="F15" s="2" t="s">
        <v>112</v>
      </c>
      <c r="G15" s="3">
        <v>8210</v>
      </c>
      <c r="H15" s="3">
        <v>441</v>
      </c>
      <c r="I15" s="13">
        <f t="shared" si="0"/>
        <v>5.3714981729598051E-2</v>
      </c>
      <c r="J15" s="3">
        <v>960</v>
      </c>
      <c r="K15" s="13">
        <f t="shared" si="1"/>
        <v>0.11693057247259439</v>
      </c>
      <c r="L15" s="3">
        <v>1685</v>
      </c>
      <c r="M15" s="13">
        <f t="shared" si="2"/>
        <v>0.20523751522533495</v>
      </c>
      <c r="N15" s="3">
        <v>4994</v>
      </c>
      <c r="O15" s="13">
        <f t="shared" si="3"/>
        <v>0.60828258221680875</v>
      </c>
      <c r="P15" s="3">
        <v>1722</v>
      </c>
      <c r="Q15" s="13">
        <f t="shared" si="4"/>
        <v>0.2097442143727162</v>
      </c>
      <c r="R15" s="3">
        <v>815</v>
      </c>
      <c r="S15" s="13">
        <f t="shared" si="5"/>
        <v>9.9269183922046283E-2</v>
      </c>
      <c r="T15" s="3">
        <v>197</v>
      </c>
      <c r="U15" s="13">
        <f t="shared" si="6"/>
        <v>2.3995127892813641E-2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7">
        <v>23.465396580989335</v>
      </c>
      <c r="AQ15" s="13">
        <v>0.18190531037827351</v>
      </c>
      <c r="AR15" s="13">
        <v>0.13832019883608149</v>
      </c>
      <c r="AS15" s="3">
        <v>241.9888798927515</v>
      </c>
      <c r="AT15" s="11">
        <v>58.366830654305716</v>
      </c>
      <c r="AU15" s="10">
        <v>51.13351588795544</v>
      </c>
      <c r="AV15" s="10">
        <v>66.077473181664757</v>
      </c>
      <c r="AW15" s="11">
        <v>5.8242708710173563</v>
      </c>
      <c r="AX15" s="10">
        <v>3.1489384329917485</v>
      </c>
      <c r="AY15" s="10">
        <v>9.6639723719450572</v>
      </c>
      <c r="AZ15" s="8">
        <v>80.279959599992139</v>
      </c>
      <c r="BA15" s="7">
        <v>77.897007708676952</v>
      </c>
      <c r="BB15" s="7">
        <v>82.662911491307327</v>
      </c>
      <c r="BC15" s="8">
        <v>82.003714568359541</v>
      </c>
      <c r="BD15" s="7">
        <v>80.32771133655919</v>
      </c>
      <c r="BE15" s="7">
        <v>83.679717800159892</v>
      </c>
      <c r="BF15" s="3">
        <v>1115</v>
      </c>
      <c r="BG15" s="14">
        <v>0.17345985412597656</v>
      </c>
      <c r="BH15" s="13">
        <v>0.16342646731625701</v>
      </c>
      <c r="BI15" s="13">
        <v>0.1839480419176063</v>
      </c>
      <c r="BJ15" s="3">
        <v>1546</v>
      </c>
      <c r="BK15" s="14">
        <v>0.23002529385508108</v>
      </c>
      <c r="BL15" s="13">
        <v>0.2187006161181542</v>
      </c>
      <c r="BM15" s="13">
        <v>0.24178429547032418</v>
      </c>
      <c r="BN15" s="13"/>
      <c r="BO15" s="13"/>
      <c r="BP15" s="13"/>
      <c r="BQ15" s="13"/>
      <c r="BR15" s="13"/>
      <c r="BS15" s="13"/>
      <c r="BT15" s="3">
        <v>371</v>
      </c>
      <c r="BU15" s="8">
        <v>930.0799560546875</v>
      </c>
      <c r="BV15" s="7">
        <v>837.18414306640625</v>
      </c>
      <c r="BW15" s="7">
        <v>1030.4097900390625</v>
      </c>
      <c r="BX15" s="5">
        <v>136</v>
      </c>
      <c r="BY15" s="8">
        <v>366.73590087890625</v>
      </c>
      <c r="BZ15" s="7">
        <v>307.26974487304688</v>
      </c>
      <c r="CA15" s="7">
        <v>434.28598022460938</v>
      </c>
      <c r="CB15" s="3">
        <v>333</v>
      </c>
      <c r="CC15" s="14">
        <v>4.0843863487243649E-2</v>
      </c>
      <c r="CD15" s="13">
        <v>3.6574315780706718E-2</v>
      </c>
      <c r="CE15" s="13">
        <v>4.5474943603131653E-2</v>
      </c>
      <c r="CF15" s="3">
        <v>1298</v>
      </c>
      <c r="CG15" s="14">
        <v>0.15920519828796387</v>
      </c>
      <c r="CH15" s="13">
        <v>0.15066089503877958</v>
      </c>
      <c r="CI15" s="13">
        <v>0.16810781638109121</v>
      </c>
      <c r="CJ15" s="3">
        <v>147</v>
      </c>
      <c r="CK15" s="14">
        <v>1.8030172586441042E-2</v>
      </c>
      <c r="CL15" s="13">
        <v>1.5233355755351497E-2</v>
      </c>
      <c r="CM15" s="13">
        <v>2.1191777659880201E-2</v>
      </c>
      <c r="CN15" s="5">
        <v>100</v>
      </c>
      <c r="CO15" s="8">
        <v>250.61700439453125</v>
      </c>
      <c r="CP15" s="7">
        <v>203.62103271484375</v>
      </c>
      <c r="CQ15" s="7">
        <v>305.15255737304688</v>
      </c>
      <c r="CR15" s="5">
        <v>26</v>
      </c>
      <c r="CS15" s="8">
        <v>71.932594299316406</v>
      </c>
      <c r="CT15" s="7">
        <v>46.804286956787109</v>
      </c>
      <c r="CU15" s="7">
        <v>105.63367462158203</v>
      </c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3">
        <v>590</v>
      </c>
      <c r="DQ15" s="14">
        <v>7.2365999221801758E-2</v>
      </c>
      <c r="DR15" s="13">
        <v>6.6643696344612216E-2</v>
      </c>
      <c r="DS15" s="13">
        <v>7.8448204341675862E-2</v>
      </c>
      <c r="DT15" s="3">
        <v>158</v>
      </c>
      <c r="DU15" s="14">
        <v>1.9379369020462035E-2</v>
      </c>
      <c r="DV15" s="13">
        <v>1.6475409680386965E-2</v>
      </c>
      <c r="DW15" s="13">
        <v>2.2647774292167366E-2</v>
      </c>
      <c r="DX15" s="5">
        <v>56</v>
      </c>
      <c r="DY15" s="8">
        <v>141.94346618652344</v>
      </c>
      <c r="DZ15" s="7">
        <v>106.9239501953125</v>
      </c>
      <c r="EA15" s="7">
        <v>184.68516540527344</v>
      </c>
      <c r="EB15" s="5">
        <v>17</v>
      </c>
      <c r="EC15" s="8">
        <v>44.929843902587891</v>
      </c>
      <c r="ED15" s="7">
        <v>26.027605056762695</v>
      </c>
      <c r="EE15" s="7">
        <v>72.129188537597656</v>
      </c>
      <c r="EF15" s="3">
        <v>593</v>
      </c>
      <c r="EG15" s="14">
        <v>9.0742158889770497E-2</v>
      </c>
      <c r="EH15" s="13">
        <v>8.3584571393170132E-2</v>
      </c>
      <c r="EI15" s="13">
        <v>9.8348741455111355E-2</v>
      </c>
      <c r="EJ15" s="3">
        <v>282</v>
      </c>
      <c r="EK15" s="14">
        <v>3.4588494300842286E-2</v>
      </c>
      <c r="EL15" s="13">
        <v>3.0668925123481981E-2</v>
      </c>
      <c r="EM15" s="13">
        <v>3.8870156767633571E-2</v>
      </c>
      <c r="EN15" s="5">
        <v>108</v>
      </c>
      <c r="EO15" s="8">
        <v>259.72225952148438</v>
      </c>
      <c r="EP15" s="7">
        <v>212.87063598632813</v>
      </c>
      <c r="EQ15" s="7">
        <v>313.78378295898438</v>
      </c>
      <c r="ER15" s="5">
        <v>54</v>
      </c>
      <c r="ES15" s="8">
        <v>142.33427429199219</v>
      </c>
      <c r="ET15" s="7">
        <v>106.72289276123047</v>
      </c>
      <c r="EU15" s="7">
        <v>185.95893859863281</v>
      </c>
      <c r="EV15" s="3">
        <v>49</v>
      </c>
      <c r="EW15" s="14">
        <v>6.0100579261779781E-3</v>
      </c>
      <c r="EX15" s="13">
        <v>4.4462739396250129E-3</v>
      </c>
      <c r="EY15" s="13">
        <v>7.9456153068555632E-3</v>
      </c>
      <c r="EZ15" s="3">
        <v>934</v>
      </c>
      <c r="FA15" s="14">
        <v>0.1453018093109131</v>
      </c>
      <c r="FB15" s="13">
        <v>0.13613144444876982</v>
      </c>
      <c r="FC15" s="13">
        <v>0.15492739210927983</v>
      </c>
      <c r="FD15" s="3">
        <v>41</v>
      </c>
      <c r="FE15" s="14">
        <v>5.0288236141204819E-3</v>
      </c>
      <c r="FF15" s="13">
        <v>3.6087706485563613E-3</v>
      </c>
      <c r="FG15" s="13">
        <v>6.8221670683956759E-3</v>
      </c>
      <c r="FH15" s="3">
        <v>54</v>
      </c>
      <c r="FI15" s="14">
        <v>6.6233289241790774E-3</v>
      </c>
      <c r="FJ15" s="13">
        <v>4.9756485358215972E-3</v>
      </c>
      <c r="FK15" s="13">
        <v>8.6420075225843926E-3</v>
      </c>
      <c r="FL15" s="13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3">
        <v>4723</v>
      </c>
      <c r="GW15" s="8">
        <v>538.23245617435566</v>
      </c>
      <c r="GX15" s="25">
        <v>522.70622900272542</v>
      </c>
      <c r="GY15" s="25">
        <v>554.09632744980206</v>
      </c>
      <c r="GZ15" s="3">
        <v>7474</v>
      </c>
      <c r="HA15" s="8">
        <v>822.49843443417694</v>
      </c>
      <c r="HB15" s="25">
        <v>803.60860402999322</v>
      </c>
      <c r="HC15" s="25">
        <v>841.7140163527813</v>
      </c>
      <c r="HD15" s="3">
        <v>1323</v>
      </c>
      <c r="HE15" s="8">
        <v>146.13840028885451</v>
      </c>
      <c r="HF15" s="25">
        <v>138.22136750350276</v>
      </c>
      <c r="HG15" s="25">
        <v>154.38422398985981</v>
      </c>
      <c r="HH15" s="3">
        <v>1086</v>
      </c>
      <c r="HI15" s="8">
        <v>122.47366818482972</v>
      </c>
      <c r="HJ15" s="25">
        <v>115.17964557281262</v>
      </c>
      <c r="HK15" s="25">
        <v>130.10281995442494</v>
      </c>
      <c r="HL15" s="3">
        <v>2502</v>
      </c>
      <c r="HM15" s="8">
        <v>299.59448012313726</v>
      </c>
      <c r="HN15" s="25">
        <v>287.77146304579321</v>
      </c>
      <c r="HO15" s="25">
        <v>311.77233867276624</v>
      </c>
      <c r="HP15" s="3">
        <v>237</v>
      </c>
      <c r="HQ15" s="8">
        <v>25.652468967364364</v>
      </c>
      <c r="HR15" s="25">
        <v>22.444276777949572</v>
      </c>
      <c r="HS15" s="25">
        <v>29.185371565672828</v>
      </c>
    </row>
    <row r="16" spans="2:227" s="4" customFormat="1" ht="19.95" customHeight="1" thickBot="1" x14ac:dyDescent="0.35">
      <c r="B16" s="2" t="s">
        <v>5</v>
      </c>
      <c r="C16" s="2" t="s">
        <v>253</v>
      </c>
      <c r="D16" s="2" t="s">
        <v>13</v>
      </c>
      <c r="E16" s="2" t="s">
        <v>148</v>
      </c>
      <c r="F16" s="2" t="s">
        <v>93</v>
      </c>
      <c r="G16" s="3">
        <v>10069</v>
      </c>
      <c r="H16" s="3">
        <v>736</v>
      </c>
      <c r="I16" s="13">
        <f t="shared" si="0"/>
        <v>7.3095640083424368E-2</v>
      </c>
      <c r="J16" s="3">
        <v>1627</v>
      </c>
      <c r="K16" s="13">
        <f t="shared" si="1"/>
        <v>0.16158506306485251</v>
      </c>
      <c r="L16" s="3">
        <v>2757</v>
      </c>
      <c r="M16" s="13">
        <f t="shared" si="2"/>
        <v>0.27381070612771874</v>
      </c>
      <c r="N16" s="3">
        <v>6718</v>
      </c>
      <c r="O16" s="13">
        <f t="shared" si="3"/>
        <v>0.66719634521799587</v>
      </c>
      <c r="P16" s="3">
        <v>843</v>
      </c>
      <c r="Q16" s="13">
        <f t="shared" si="4"/>
        <v>8.3722316019465684E-2</v>
      </c>
      <c r="R16" s="3">
        <v>341</v>
      </c>
      <c r="S16" s="13">
        <f t="shared" si="5"/>
        <v>3.3866322375608306E-2</v>
      </c>
      <c r="T16" s="3">
        <v>90</v>
      </c>
      <c r="U16" s="13">
        <f t="shared" si="6"/>
        <v>8.9383255536796113E-3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7">
        <v>20.862483652986185</v>
      </c>
      <c r="AQ16" s="13">
        <v>0.17823859683990853</v>
      </c>
      <c r="AR16" s="13">
        <v>0.14217132067971786</v>
      </c>
      <c r="AS16" s="3">
        <v>385.81918045505671</v>
      </c>
      <c r="AT16" s="11">
        <v>56.689886058707287</v>
      </c>
      <c r="AU16" s="10">
        <v>51.129074968053771</v>
      </c>
      <c r="AV16" s="10">
        <v>62.589450558382481</v>
      </c>
      <c r="AW16" s="11">
        <v>7.7604269899703855</v>
      </c>
      <c r="AX16" s="10">
        <v>5.1385697878181018</v>
      </c>
      <c r="AY16" s="10">
        <v>10.944723125027574</v>
      </c>
      <c r="AZ16" s="8">
        <v>76.30989458531478</v>
      </c>
      <c r="BA16" s="7">
        <v>74.728535405978889</v>
      </c>
      <c r="BB16" s="7">
        <v>77.891253764650671</v>
      </c>
      <c r="BC16" s="8">
        <v>80.379400103489601</v>
      </c>
      <c r="BD16" s="7">
        <v>78.765788600702919</v>
      </c>
      <c r="BE16" s="7">
        <v>81.993011606276283</v>
      </c>
      <c r="BF16" s="3">
        <v>725</v>
      </c>
      <c r="BG16" s="14">
        <v>9.9779796600341794E-2</v>
      </c>
      <c r="BH16" s="13">
        <v>9.2647836841529441E-2</v>
      </c>
      <c r="BI16" s="13">
        <v>0.10731505980687923</v>
      </c>
      <c r="BJ16" s="3">
        <v>1972</v>
      </c>
      <c r="BK16" s="14">
        <v>0.25821657718999608</v>
      </c>
      <c r="BL16" s="13">
        <v>0.24694436325413513</v>
      </c>
      <c r="BM16" s="13">
        <v>0.26987065119591691</v>
      </c>
      <c r="BN16" s="13"/>
      <c r="BO16" s="13"/>
      <c r="BP16" s="13"/>
      <c r="BQ16" s="13"/>
      <c r="BR16" s="13"/>
      <c r="BS16" s="13"/>
      <c r="BT16" s="3">
        <v>289</v>
      </c>
      <c r="BU16" s="8">
        <v>1619.96826171875</v>
      </c>
      <c r="BV16" s="7">
        <v>1429.672607421875</v>
      </c>
      <c r="BW16" s="7">
        <v>1827.6170654296875</v>
      </c>
      <c r="BX16" s="5">
        <v>112</v>
      </c>
      <c r="BY16" s="8">
        <v>460.8885498046875</v>
      </c>
      <c r="BZ16" s="7">
        <v>374.83901977539063</v>
      </c>
      <c r="CA16" s="7">
        <v>559.92266845703125</v>
      </c>
      <c r="CB16" s="3">
        <v>197</v>
      </c>
      <c r="CC16" s="14">
        <v>1.9670494794845582E-2</v>
      </c>
      <c r="CD16" s="13">
        <v>1.7019435359568194E-2</v>
      </c>
      <c r="CE16" s="13">
        <v>2.2617448230919955E-2</v>
      </c>
      <c r="CF16" s="3">
        <v>839</v>
      </c>
      <c r="CG16" s="14">
        <v>8.3774337768554683E-2</v>
      </c>
      <c r="CH16" s="13">
        <v>7.8200808683670991E-2</v>
      </c>
      <c r="CI16" s="13">
        <v>8.9640216430263903E-2</v>
      </c>
      <c r="CJ16" s="3">
        <v>117</v>
      </c>
      <c r="CK16" s="14">
        <v>1.1682475805282594E-2</v>
      </c>
      <c r="CL16" s="13">
        <v>9.6617257874288768E-3</v>
      </c>
      <c r="CM16" s="13">
        <v>1.4001140632839153E-2</v>
      </c>
      <c r="CN16" s="5">
        <v>56</v>
      </c>
      <c r="CO16" s="8">
        <v>323.1824951171875</v>
      </c>
      <c r="CP16" s="7">
        <v>241.2452392578125</v>
      </c>
      <c r="CQ16" s="7">
        <v>423.18777465820313</v>
      </c>
      <c r="CR16" s="5">
        <v>21</v>
      </c>
      <c r="CS16" s="8">
        <v>93.998054504394531</v>
      </c>
      <c r="CT16" s="7">
        <v>56.962612152099609</v>
      </c>
      <c r="CU16" s="7">
        <v>145.35935974121094</v>
      </c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3">
        <v>599</v>
      </c>
      <c r="DQ16" s="14">
        <v>5.9810285568237302E-2</v>
      </c>
      <c r="DR16" s="13">
        <v>5.5115755818797678E-2</v>
      </c>
      <c r="DS16" s="13">
        <v>6.4797774323745005E-2</v>
      </c>
      <c r="DT16" s="3">
        <v>165</v>
      </c>
      <c r="DU16" s="14">
        <v>1.6475286483764649E-2</v>
      </c>
      <c r="DV16" s="13">
        <v>1.4057305242830625E-2</v>
      </c>
      <c r="DW16" s="13">
        <v>1.9189792688895212E-2</v>
      </c>
      <c r="DX16" s="5">
        <v>32</v>
      </c>
      <c r="DY16" s="8">
        <v>179.87307739257813</v>
      </c>
      <c r="DZ16" s="7">
        <v>120.79909515380859</v>
      </c>
      <c r="EA16" s="7">
        <v>256.81790161132813</v>
      </c>
      <c r="EB16" s="5">
        <v>12</v>
      </c>
      <c r="EC16" s="8">
        <v>51.886356353759766</v>
      </c>
      <c r="ED16" s="7">
        <v>25.819929122924805</v>
      </c>
      <c r="EE16" s="7">
        <v>92.122566223144531</v>
      </c>
      <c r="EF16" s="3">
        <v>425</v>
      </c>
      <c r="EG16" s="14">
        <v>5.7549085617065426E-2</v>
      </c>
      <c r="EH16" s="13">
        <v>5.2207015310885035E-2</v>
      </c>
      <c r="EI16" s="13">
        <v>6.3289440050571646E-2</v>
      </c>
      <c r="EJ16" s="3">
        <v>163</v>
      </c>
      <c r="EK16" s="14">
        <v>1.6275587081909178E-2</v>
      </c>
      <c r="EL16" s="13">
        <v>1.3872895220323804E-2</v>
      </c>
      <c r="EM16" s="13">
        <v>1.8974849370838633E-2</v>
      </c>
      <c r="EN16" s="5">
        <v>83</v>
      </c>
      <c r="EO16" s="8">
        <v>430.15789794921875</v>
      </c>
      <c r="EP16" s="7">
        <v>338.00640869140625</v>
      </c>
      <c r="EQ16" s="7">
        <v>538.66986083984375</v>
      </c>
      <c r="ER16" s="5">
        <v>40</v>
      </c>
      <c r="ES16" s="8">
        <v>165.20556640625</v>
      </c>
      <c r="ET16" s="7">
        <v>115.53689575195313</v>
      </c>
      <c r="EU16" s="7">
        <v>228.10325622558594</v>
      </c>
      <c r="EV16" s="3">
        <v>64</v>
      </c>
      <c r="EW16" s="14">
        <v>6.3904142379760751E-3</v>
      </c>
      <c r="EX16" s="13">
        <v>4.9213976498181178E-3</v>
      </c>
      <c r="EY16" s="13">
        <v>8.1604163167847549E-3</v>
      </c>
      <c r="EZ16" s="3">
        <v>894</v>
      </c>
      <c r="FA16" s="14">
        <v>0.1230388069152832</v>
      </c>
      <c r="FB16" s="13">
        <v>0.11510454891058465</v>
      </c>
      <c r="FC16" s="13">
        <v>0.13137587798724698</v>
      </c>
      <c r="FD16" s="3">
        <v>56</v>
      </c>
      <c r="FE16" s="14">
        <v>5.5916124582290659E-3</v>
      </c>
      <c r="FF16" s="13">
        <v>4.2238439593479775E-3</v>
      </c>
      <c r="FG16" s="13">
        <v>7.2611738801040574E-3</v>
      </c>
      <c r="FH16" s="3">
        <v>123</v>
      </c>
      <c r="FI16" s="14">
        <v>1.2281577587127685E-2</v>
      </c>
      <c r="FJ16" s="13">
        <v>1.0207191722849975E-2</v>
      </c>
      <c r="FK16" s="13">
        <v>1.4653661433692284E-2</v>
      </c>
      <c r="FL16" s="13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3">
        <v>3275</v>
      </c>
      <c r="GW16" s="8">
        <v>387.75229954978914</v>
      </c>
      <c r="GX16" s="25">
        <v>373.57431167826127</v>
      </c>
      <c r="GY16" s="25">
        <v>402.30144404146671</v>
      </c>
      <c r="GZ16" s="3">
        <v>5416</v>
      </c>
      <c r="HA16" s="8">
        <v>667.2026868811115</v>
      </c>
      <c r="HB16" s="25">
        <v>648.21483785423891</v>
      </c>
      <c r="HC16" s="25">
        <v>686.57583166267739</v>
      </c>
      <c r="HD16" s="3">
        <v>1194</v>
      </c>
      <c r="HE16" s="8">
        <v>156.81456120624631</v>
      </c>
      <c r="HF16" s="25">
        <v>147.50945530447058</v>
      </c>
      <c r="HG16" s="25">
        <v>166.52693044564563</v>
      </c>
      <c r="HH16" s="3">
        <v>1074</v>
      </c>
      <c r="HI16" s="8">
        <v>132.13266342380948</v>
      </c>
      <c r="HJ16" s="25">
        <v>123.54222875334312</v>
      </c>
      <c r="HK16" s="25">
        <v>141.12004613162773</v>
      </c>
      <c r="HL16" s="3">
        <v>3148</v>
      </c>
      <c r="HM16" s="8">
        <v>337.27157636533747</v>
      </c>
      <c r="HN16" s="25">
        <v>324.6157101142814</v>
      </c>
      <c r="HO16" s="25">
        <v>350.26546674308037</v>
      </c>
      <c r="HP16" s="3">
        <v>266</v>
      </c>
      <c r="HQ16" s="8">
        <v>33.900106734882279</v>
      </c>
      <c r="HR16" s="25">
        <v>29.522198747407099</v>
      </c>
      <c r="HS16" s="25">
        <v>38.69500132098203</v>
      </c>
    </row>
    <row r="17" spans="2:227" s="4" customFormat="1" ht="19.95" customHeight="1" thickBot="1" x14ac:dyDescent="0.35">
      <c r="B17" s="2" t="s">
        <v>5</v>
      </c>
      <c r="C17" s="2" t="s">
        <v>253</v>
      </c>
      <c r="D17" s="2" t="s">
        <v>13</v>
      </c>
      <c r="E17" s="2" t="s">
        <v>149</v>
      </c>
      <c r="F17" s="2" t="s">
        <v>96</v>
      </c>
      <c r="G17" s="3">
        <v>14065</v>
      </c>
      <c r="H17" s="3">
        <v>741</v>
      </c>
      <c r="I17" s="13">
        <f t="shared" si="0"/>
        <v>5.2683967294703163E-2</v>
      </c>
      <c r="J17" s="3">
        <v>1639</v>
      </c>
      <c r="K17" s="13">
        <f t="shared" si="1"/>
        <v>0.11653039459651618</v>
      </c>
      <c r="L17" s="3">
        <v>2799</v>
      </c>
      <c r="M17" s="13">
        <f t="shared" si="2"/>
        <v>0.19900462140063988</v>
      </c>
      <c r="N17" s="3">
        <v>9058</v>
      </c>
      <c r="O17" s="13">
        <f t="shared" si="3"/>
        <v>0.64400995378599357</v>
      </c>
      <c r="P17" s="3">
        <v>2489</v>
      </c>
      <c r="Q17" s="13">
        <f t="shared" si="4"/>
        <v>0.17696409527195164</v>
      </c>
      <c r="R17" s="3">
        <v>1120</v>
      </c>
      <c r="S17" s="13">
        <f t="shared" si="5"/>
        <v>7.9630287948809095E-2</v>
      </c>
      <c r="T17" s="3">
        <v>284</v>
      </c>
      <c r="U17" s="13">
        <f t="shared" si="6"/>
        <v>2.0191965872733735E-2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7">
        <v>13.506423417676663</v>
      </c>
      <c r="AQ17" s="13">
        <v>9.7252533843645905E-2</v>
      </c>
      <c r="AR17" s="13">
        <v>0.10053611170175067</v>
      </c>
      <c r="AS17" s="3">
        <v>466.8640095775761</v>
      </c>
      <c r="AT17" s="11">
        <v>59.99884193177764</v>
      </c>
      <c r="AU17" s="10">
        <v>54.679001147543822</v>
      </c>
      <c r="AV17" s="10">
        <v>65.69641202987043</v>
      </c>
      <c r="AW17" s="11">
        <v>7.9315167789318757</v>
      </c>
      <c r="AX17" s="10">
        <v>5.5040358308857513</v>
      </c>
      <c r="AY17" s="10">
        <v>10.826594232698502</v>
      </c>
      <c r="AZ17" s="8">
        <v>80.539128402938417</v>
      </c>
      <c r="BA17" s="7">
        <v>79.152615658570269</v>
      </c>
      <c r="BB17" s="7">
        <v>81.925641147306564</v>
      </c>
      <c r="BC17" s="8">
        <v>85.198743313000875</v>
      </c>
      <c r="BD17" s="7">
        <v>83.906096563045111</v>
      </c>
      <c r="BE17" s="7">
        <v>86.49139006295664</v>
      </c>
      <c r="BF17" s="3">
        <v>1016</v>
      </c>
      <c r="BG17" s="14">
        <v>9.0852184295654309E-2</v>
      </c>
      <c r="BH17" s="13">
        <v>8.5350851399528319E-2</v>
      </c>
      <c r="BI17" s="13">
        <v>9.6615060460489094E-2</v>
      </c>
      <c r="BJ17" s="3">
        <v>1893</v>
      </c>
      <c r="BK17" s="14">
        <v>0.16318965517241379</v>
      </c>
      <c r="BL17" s="13">
        <v>0.15592029056385578</v>
      </c>
      <c r="BM17" s="13">
        <v>0.17071046086342662</v>
      </c>
      <c r="BN17" s="13"/>
      <c r="BO17" s="13"/>
      <c r="BP17" s="13"/>
      <c r="BQ17" s="13"/>
      <c r="BR17" s="13"/>
      <c r="BS17" s="13"/>
      <c r="BT17" s="3">
        <v>505</v>
      </c>
      <c r="BU17" s="8">
        <v>876.30218505859375</v>
      </c>
      <c r="BV17" s="7">
        <v>801.01739501953125</v>
      </c>
      <c r="BW17" s="7">
        <v>956.71917724609375</v>
      </c>
      <c r="BX17" s="5">
        <v>166</v>
      </c>
      <c r="BY17" s="8">
        <v>284.67568969726563</v>
      </c>
      <c r="BZ17" s="7">
        <v>242.82638549804688</v>
      </c>
      <c r="CA17" s="7">
        <v>331.63961791992188</v>
      </c>
      <c r="CB17" s="3">
        <v>445</v>
      </c>
      <c r="CC17" s="14">
        <v>3.1881358623504642E-2</v>
      </c>
      <c r="CD17" s="13">
        <v>2.8987595610060767E-2</v>
      </c>
      <c r="CE17" s="13">
        <v>3.4985772968906946E-2</v>
      </c>
      <c r="CF17" s="3">
        <v>1905</v>
      </c>
      <c r="CG17" s="14">
        <v>0.1364808750152588</v>
      </c>
      <c r="CH17" s="13">
        <v>0.13042022863695246</v>
      </c>
      <c r="CI17" s="13">
        <v>0.14275048014869429</v>
      </c>
      <c r="CJ17" s="3">
        <v>213</v>
      </c>
      <c r="CK17" s="14">
        <v>1.526006579399109E-2</v>
      </c>
      <c r="CL17" s="13">
        <v>1.327940035487152E-2</v>
      </c>
      <c r="CM17" s="13">
        <v>1.7452850660316016E-2</v>
      </c>
      <c r="CN17" s="5">
        <v>118</v>
      </c>
      <c r="CO17" s="8">
        <v>205.29774475097656</v>
      </c>
      <c r="CP17" s="7">
        <v>169.65562438964844</v>
      </c>
      <c r="CQ17" s="7">
        <v>246.16900634765625</v>
      </c>
      <c r="CR17" s="5">
        <v>35</v>
      </c>
      <c r="CS17" s="8">
        <v>58.729598999023438</v>
      </c>
      <c r="CT17" s="7">
        <v>40.813926696777344</v>
      </c>
      <c r="CU17" s="7">
        <v>81.793731689453125</v>
      </c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3">
        <v>1065</v>
      </c>
      <c r="DQ17" s="14">
        <v>7.6300330162048347E-2</v>
      </c>
      <c r="DR17" s="13">
        <v>7.1786053597604857E-2</v>
      </c>
      <c r="DS17" s="13">
        <v>8.1024101835730195E-2</v>
      </c>
      <c r="DT17" s="3">
        <v>207</v>
      </c>
      <c r="DU17" s="14">
        <v>1.483020544052124E-2</v>
      </c>
      <c r="DV17" s="13">
        <v>1.2878621531430488E-2</v>
      </c>
      <c r="DW17" s="13">
        <v>1.6993976521423242E-2</v>
      </c>
      <c r="DX17" s="5">
        <v>73</v>
      </c>
      <c r="DY17" s="8">
        <v>129.34564208984375</v>
      </c>
      <c r="DZ17" s="7">
        <v>101.22637176513672</v>
      </c>
      <c r="EA17" s="7">
        <v>162.8206787109375</v>
      </c>
      <c r="EB17" s="5">
        <v>19</v>
      </c>
      <c r="EC17" s="8">
        <v>33.661342620849609</v>
      </c>
      <c r="ED17" s="7">
        <v>20.203960418701172</v>
      </c>
      <c r="EE17" s="7">
        <v>52.643917083740234</v>
      </c>
      <c r="EF17" s="3">
        <v>701</v>
      </c>
      <c r="EG17" s="14">
        <v>6.1953158378601082E-2</v>
      </c>
      <c r="EH17" s="13">
        <v>5.7451180575413777E-2</v>
      </c>
      <c r="EI17" s="13">
        <v>6.6714173761302287E-2</v>
      </c>
      <c r="EJ17" s="3">
        <v>395</v>
      </c>
      <c r="EK17" s="14">
        <v>2.8299183845520014E-2</v>
      </c>
      <c r="EL17" s="13">
        <v>2.5576820532151424E-2</v>
      </c>
      <c r="EM17" s="13">
        <v>3.1232398338535972E-2</v>
      </c>
      <c r="EN17" s="5">
        <v>150</v>
      </c>
      <c r="EO17" s="8">
        <v>250.7763671875</v>
      </c>
      <c r="EP17" s="7">
        <v>212.08320617675781</v>
      </c>
      <c r="EQ17" s="7">
        <v>294.46099853515625</v>
      </c>
      <c r="ER17" s="5">
        <v>68</v>
      </c>
      <c r="ES17" s="8">
        <v>117.96574401855469</v>
      </c>
      <c r="ET17" s="7">
        <v>91.49688720703125</v>
      </c>
      <c r="EU17" s="7">
        <v>149.67662048339844</v>
      </c>
      <c r="EV17" s="3">
        <v>126</v>
      </c>
      <c r="EW17" s="14">
        <v>9.0270811319351201E-3</v>
      </c>
      <c r="EX17" s="13">
        <v>7.5197996569761148E-3</v>
      </c>
      <c r="EY17" s="13">
        <v>1.0747890149715217E-2</v>
      </c>
      <c r="EZ17" s="3">
        <v>1114</v>
      </c>
      <c r="FA17" s="14">
        <v>9.961548805236814E-2</v>
      </c>
      <c r="FB17" s="13">
        <v>9.3850911716175406E-2</v>
      </c>
      <c r="FC17" s="13">
        <v>0.10564148564087798</v>
      </c>
      <c r="FD17" s="3">
        <v>77</v>
      </c>
      <c r="FE17" s="14">
        <v>5.5165499448776249E-3</v>
      </c>
      <c r="FF17" s="13">
        <v>4.3535749472885044E-3</v>
      </c>
      <c r="FG17" s="13">
        <v>6.8947409129292547E-3</v>
      </c>
      <c r="FH17" s="3">
        <v>82</v>
      </c>
      <c r="FI17" s="14">
        <v>5.8747673034667972E-3</v>
      </c>
      <c r="FJ17" s="13">
        <v>4.6723767786139561E-3</v>
      </c>
      <c r="FK17" s="13">
        <v>7.2921352375442082E-3</v>
      </c>
      <c r="FL17" s="13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3">
        <v>5314</v>
      </c>
      <c r="GW17" s="8">
        <v>365.69985006379233</v>
      </c>
      <c r="GX17" s="25">
        <v>355.86326663038966</v>
      </c>
      <c r="GY17" s="25">
        <v>375.73796257359646</v>
      </c>
      <c r="GZ17" s="3">
        <v>9719</v>
      </c>
      <c r="HA17" s="8">
        <v>663.30450700589665</v>
      </c>
      <c r="HB17" s="25">
        <v>650.094449899643</v>
      </c>
      <c r="HC17" s="25">
        <v>676.71409946013409</v>
      </c>
      <c r="HD17" s="3">
        <v>2128</v>
      </c>
      <c r="HE17" s="8">
        <v>143.72925893546969</v>
      </c>
      <c r="HF17" s="25">
        <v>137.64928229667075</v>
      </c>
      <c r="HG17" s="25">
        <v>150.00737437440907</v>
      </c>
      <c r="HH17" s="3">
        <v>1414</v>
      </c>
      <c r="HI17" s="8">
        <v>99.669158959606634</v>
      </c>
      <c r="HJ17" s="25">
        <v>94.506446143452166</v>
      </c>
      <c r="HK17" s="25">
        <v>105.03910917202609</v>
      </c>
      <c r="HL17" s="3">
        <v>3662</v>
      </c>
      <c r="HM17" s="8">
        <v>265.5861519657542</v>
      </c>
      <c r="HN17" s="25">
        <v>256.97609621420179</v>
      </c>
      <c r="HO17" s="25">
        <v>274.40919582819225</v>
      </c>
      <c r="HP17" s="3">
        <v>282</v>
      </c>
      <c r="HQ17" s="8">
        <v>19.786147815169617</v>
      </c>
      <c r="HR17" s="25">
        <v>17.531571595783461</v>
      </c>
      <c r="HS17" s="25">
        <v>22.248981476940958</v>
      </c>
    </row>
    <row r="18" spans="2:227" s="4" customFormat="1" ht="19.95" customHeight="1" thickBot="1" x14ac:dyDescent="0.35">
      <c r="B18" s="2" t="s">
        <v>5</v>
      </c>
      <c r="C18" s="2" t="s">
        <v>253</v>
      </c>
      <c r="D18" s="2" t="s">
        <v>13</v>
      </c>
      <c r="E18" s="2" t="s">
        <v>150</v>
      </c>
      <c r="F18" s="2" t="s">
        <v>94</v>
      </c>
      <c r="G18" s="3">
        <v>7377</v>
      </c>
      <c r="H18" s="3">
        <v>447</v>
      </c>
      <c r="I18" s="13">
        <f t="shared" si="0"/>
        <v>6.0593737291581941E-2</v>
      </c>
      <c r="J18" s="3">
        <v>997</v>
      </c>
      <c r="K18" s="13">
        <f t="shared" si="1"/>
        <v>0.13514978988748813</v>
      </c>
      <c r="L18" s="3">
        <v>1698</v>
      </c>
      <c r="M18" s="13">
        <f t="shared" si="2"/>
        <v>0.23017486783245222</v>
      </c>
      <c r="N18" s="3">
        <v>4701</v>
      </c>
      <c r="O18" s="13">
        <f t="shared" si="3"/>
        <v>0.63725091500610009</v>
      </c>
      <c r="P18" s="3">
        <v>1145</v>
      </c>
      <c r="Q18" s="13">
        <f t="shared" si="4"/>
        <v>0.15521214585875018</v>
      </c>
      <c r="R18" s="3">
        <v>452</v>
      </c>
      <c r="S18" s="13">
        <f t="shared" si="5"/>
        <v>6.1271519587908364E-2</v>
      </c>
      <c r="T18" s="3">
        <v>101</v>
      </c>
      <c r="U18" s="13">
        <f t="shared" si="6"/>
        <v>1.3691202385793683E-2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7">
        <v>9.4217321960465714</v>
      </c>
      <c r="AQ18" s="13">
        <v>6.4610208502572444E-2</v>
      </c>
      <c r="AR18" s="13">
        <v>8.2201733008394284E-2</v>
      </c>
      <c r="AS18" s="3">
        <v>292.32481090660445</v>
      </c>
      <c r="AT18" s="11">
        <v>72.164462989091874</v>
      </c>
      <c r="AU18" s="10">
        <v>64.052583498164338</v>
      </c>
      <c r="AV18" s="10">
        <v>80.844508569446859</v>
      </c>
      <c r="AW18" s="11">
        <v>4.9673206180048126</v>
      </c>
      <c r="AX18" s="10">
        <v>2.6379084001368769</v>
      </c>
      <c r="AY18" s="10">
        <v>8.0956406233780953</v>
      </c>
      <c r="AZ18" s="8">
        <v>85.707818007773938</v>
      </c>
      <c r="BA18" s="7">
        <v>82.758711362097984</v>
      </c>
      <c r="BB18" s="7">
        <v>88.656924653449892</v>
      </c>
      <c r="BC18" s="8">
        <v>87.278322795481415</v>
      </c>
      <c r="BD18" s="7">
        <v>84.807979110133601</v>
      </c>
      <c r="BE18" s="7">
        <v>89.748666480829229</v>
      </c>
      <c r="BF18" s="3">
        <v>199</v>
      </c>
      <c r="BG18" s="14">
        <v>3.5592916011810305E-2</v>
      </c>
      <c r="BH18" s="13">
        <v>3.0819225132721256E-2</v>
      </c>
      <c r="BI18" s="13">
        <v>4.0896571887835631E-2</v>
      </c>
      <c r="BJ18" s="3">
        <v>686</v>
      </c>
      <c r="BK18" s="14">
        <v>0.11776824034334764</v>
      </c>
      <c r="BL18" s="13">
        <v>0.10911903598889762</v>
      </c>
      <c r="BM18" s="13">
        <v>0.12692069034441189</v>
      </c>
      <c r="BN18" s="13"/>
      <c r="BO18" s="13"/>
      <c r="BP18" s="13"/>
      <c r="BQ18" s="13"/>
      <c r="BR18" s="13"/>
      <c r="BS18" s="13"/>
      <c r="BT18" s="3">
        <v>162</v>
      </c>
      <c r="BU18" s="8">
        <v>669.04052734375</v>
      </c>
      <c r="BV18" s="7">
        <v>567.49139404296875</v>
      </c>
      <c r="BW18" s="7">
        <v>783.16278076171875</v>
      </c>
      <c r="BX18" s="5">
        <v>69</v>
      </c>
      <c r="BY18" s="8">
        <v>239.51840209960938</v>
      </c>
      <c r="BZ18" s="7">
        <v>186.06954956054688</v>
      </c>
      <c r="CA18" s="7">
        <v>303.4677734375</v>
      </c>
      <c r="CB18" s="3">
        <v>199</v>
      </c>
      <c r="CC18" s="14">
        <v>2.7482392787933348E-2</v>
      </c>
      <c r="CD18" s="13">
        <v>2.3796478215950313E-2</v>
      </c>
      <c r="CE18" s="13">
        <v>3.1577509747403441E-2</v>
      </c>
      <c r="CF18" s="3">
        <v>956</v>
      </c>
      <c r="CG18" s="14">
        <v>0.13202596664428709</v>
      </c>
      <c r="CH18" s="13">
        <v>0.12378836030391999</v>
      </c>
      <c r="CI18" s="13">
        <v>0.14066762976513375</v>
      </c>
      <c r="CJ18" s="3">
        <v>117</v>
      </c>
      <c r="CK18" s="14">
        <v>1.6157989501953126E-2</v>
      </c>
      <c r="CL18" s="13">
        <v>1.3363097552783611E-2</v>
      </c>
      <c r="CM18" s="13">
        <v>1.9364926333379377E-2</v>
      </c>
      <c r="CN18" s="5">
        <v>46</v>
      </c>
      <c r="CO18" s="8">
        <v>196.78668212890625</v>
      </c>
      <c r="CP18" s="7">
        <v>142.84738159179688</v>
      </c>
      <c r="CQ18" s="7">
        <v>264.0028076171875</v>
      </c>
      <c r="CR18" s="5">
        <v>18</v>
      </c>
      <c r="CS18" s="8">
        <v>64.406501770019531</v>
      </c>
      <c r="CT18" s="7">
        <v>38.034080505371094</v>
      </c>
      <c r="CU18" s="7">
        <v>101.96327972412109</v>
      </c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3">
        <v>442</v>
      </c>
      <c r="DQ18" s="14">
        <v>6.1041293144226072E-2</v>
      </c>
      <c r="DR18" s="13">
        <v>5.5482458988706122E-2</v>
      </c>
      <c r="DS18" s="13">
        <v>6.7006207301888013E-2</v>
      </c>
      <c r="DT18" s="3">
        <v>89</v>
      </c>
      <c r="DU18" s="14">
        <v>1.2291120290756227E-2</v>
      </c>
      <c r="DV18" s="13">
        <v>9.8707788660248354E-3</v>
      </c>
      <c r="DW18" s="13">
        <v>1.5125281160909179E-2</v>
      </c>
      <c r="DX18" s="5">
        <v>28</v>
      </c>
      <c r="DY18" s="8">
        <v>123.8634033203125</v>
      </c>
      <c r="DZ18" s="7">
        <v>81.543960571289063</v>
      </c>
      <c r="EA18" s="7">
        <v>180.01138305664063</v>
      </c>
      <c r="EB18" s="5">
        <v>8</v>
      </c>
      <c r="EC18" s="8">
        <v>28.805126190185547</v>
      </c>
      <c r="ED18" s="7">
        <v>12.380839347839355</v>
      </c>
      <c r="EE18" s="7">
        <v>56.79864501953125</v>
      </c>
      <c r="EF18" s="3">
        <v>309</v>
      </c>
      <c r="EG18" s="14">
        <v>5.4583997726440431E-2</v>
      </c>
      <c r="EH18" s="13">
        <v>4.8666966208105296E-2</v>
      </c>
      <c r="EI18" s="13">
        <v>6.1022065346293973E-2</v>
      </c>
      <c r="EJ18" s="3">
        <v>205</v>
      </c>
      <c r="EK18" s="14">
        <v>2.831100702285767E-2</v>
      </c>
      <c r="EL18" s="13">
        <v>2.4567933535570786E-2</v>
      </c>
      <c r="EM18" s="13">
        <v>3.2463144551562489E-2</v>
      </c>
      <c r="EN18" s="5">
        <v>52</v>
      </c>
      <c r="EO18" s="8">
        <v>198.73745727539063</v>
      </c>
      <c r="EP18" s="7">
        <v>147.01177978515625</v>
      </c>
      <c r="EQ18" s="7">
        <v>262.35003662109375</v>
      </c>
      <c r="ER18" s="5">
        <v>30</v>
      </c>
      <c r="ES18" s="8">
        <v>102.55029296875</v>
      </c>
      <c r="ET18" s="7">
        <v>68.971809387207031</v>
      </c>
      <c r="EU18" s="7">
        <v>146.67158508300781</v>
      </c>
      <c r="EV18" s="3">
        <v>39</v>
      </c>
      <c r="EW18" s="14">
        <v>5.3859966993331917E-3</v>
      </c>
      <c r="EX18" s="13">
        <v>3.8299701674700311E-3</v>
      </c>
      <c r="EY18" s="13">
        <v>7.3628347930432981E-3</v>
      </c>
      <c r="EZ18" s="3">
        <v>548</v>
      </c>
      <c r="FA18" s="14">
        <v>9.8014669418334963E-2</v>
      </c>
      <c r="FB18" s="13">
        <v>8.9978910270413645E-2</v>
      </c>
      <c r="FC18" s="13">
        <v>0.10657551745824639</v>
      </c>
      <c r="FD18" s="3">
        <v>29</v>
      </c>
      <c r="FE18" s="14">
        <v>4.0049716830253606E-3</v>
      </c>
      <c r="FF18" s="13">
        <v>2.6821923917424752E-3</v>
      </c>
      <c r="FG18" s="13">
        <v>5.7518073990505446E-3</v>
      </c>
      <c r="FH18" s="3">
        <v>22</v>
      </c>
      <c r="FI18" s="14">
        <v>3.0382543802261351E-3</v>
      </c>
      <c r="FJ18" s="13">
        <v>1.9040578444531086E-3</v>
      </c>
      <c r="FK18" s="13">
        <v>4.5999536441778833E-3</v>
      </c>
      <c r="FL18" s="13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3">
        <v>2698</v>
      </c>
      <c r="GW18" s="8">
        <v>372.35296439952549</v>
      </c>
      <c r="GX18" s="25">
        <v>358.13478286737188</v>
      </c>
      <c r="GY18" s="25">
        <v>386.98183001597903</v>
      </c>
      <c r="GZ18" s="3">
        <v>4809</v>
      </c>
      <c r="HA18" s="8">
        <v>665.57442558155196</v>
      </c>
      <c r="HB18" s="25">
        <v>646.49244514168811</v>
      </c>
      <c r="HC18" s="25">
        <v>685.06760450687943</v>
      </c>
      <c r="HD18" s="3">
        <v>952</v>
      </c>
      <c r="HE18" s="8">
        <v>130.99227898259096</v>
      </c>
      <c r="HF18" s="25">
        <v>122.65447972285483</v>
      </c>
      <c r="HG18" s="25">
        <v>139.73993671213069</v>
      </c>
      <c r="HH18" s="3">
        <v>535</v>
      </c>
      <c r="HI18" s="8">
        <v>76.058271900007512</v>
      </c>
      <c r="HJ18" s="25">
        <v>69.578509059726045</v>
      </c>
      <c r="HK18" s="25">
        <v>82.966751219652565</v>
      </c>
      <c r="HL18" s="3">
        <v>1293</v>
      </c>
      <c r="HM18" s="8">
        <v>183.73360435708889</v>
      </c>
      <c r="HN18" s="25">
        <v>173.60196794591565</v>
      </c>
      <c r="HO18" s="25">
        <v>194.29096788836654</v>
      </c>
      <c r="HP18" s="3">
        <v>111</v>
      </c>
      <c r="HQ18" s="8">
        <v>16.158743634482079</v>
      </c>
      <c r="HR18" s="25">
        <v>13.201960216503311</v>
      </c>
      <c r="HS18" s="25">
        <v>19.563860765242399</v>
      </c>
    </row>
    <row r="19" spans="2:227" s="4" customFormat="1" ht="19.95" customHeight="1" thickBot="1" x14ac:dyDescent="0.35">
      <c r="B19" s="2" t="s">
        <v>5</v>
      </c>
      <c r="C19" s="2" t="s">
        <v>253</v>
      </c>
      <c r="D19" s="2" t="s">
        <v>13</v>
      </c>
      <c r="E19" s="2" t="s">
        <v>151</v>
      </c>
      <c r="F19" s="2" t="s">
        <v>95</v>
      </c>
      <c r="G19" s="3">
        <v>12249</v>
      </c>
      <c r="H19" s="3">
        <v>661</v>
      </c>
      <c r="I19" s="13">
        <f t="shared" si="0"/>
        <v>5.3963588864397095E-2</v>
      </c>
      <c r="J19" s="3">
        <v>1237</v>
      </c>
      <c r="K19" s="13">
        <f t="shared" si="1"/>
        <v>0.1009878357416932</v>
      </c>
      <c r="L19" s="3">
        <v>2226</v>
      </c>
      <c r="M19" s="13">
        <f t="shared" si="2"/>
        <v>0.18172912074455058</v>
      </c>
      <c r="N19" s="3">
        <v>8070</v>
      </c>
      <c r="O19" s="13">
        <f t="shared" si="3"/>
        <v>0.65882929218711728</v>
      </c>
      <c r="P19" s="3">
        <v>2176</v>
      </c>
      <c r="Q19" s="13">
        <f t="shared" si="4"/>
        <v>0.1776471548697853</v>
      </c>
      <c r="R19" s="3">
        <v>1109</v>
      </c>
      <c r="S19" s="13">
        <f t="shared" si="5"/>
        <v>9.0538003102294068E-2</v>
      </c>
      <c r="T19" s="3">
        <v>351</v>
      </c>
      <c r="U19" s="13">
        <f t="shared" si="6"/>
        <v>2.8655400440852314E-2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7">
        <v>18.367524701455906</v>
      </c>
      <c r="AQ19" s="13">
        <v>0.14092892196957307</v>
      </c>
      <c r="AR19" s="13">
        <v>0.12208473744478979</v>
      </c>
      <c r="AS19" s="3">
        <v>435.57081521646126</v>
      </c>
      <c r="AT19" s="11">
        <v>63.282047810479135</v>
      </c>
      <c r="AU19" s="10">
        <v>57.477799485636119</v>
      </c>
      <c r="AV19" s="10">
        <v>69.513545499005403</v>
      </c>
      <c r="AW19" s="11">
        <v>8.1802642527686089</v>
      </c>
      <c r="AX19" s="10">
        <v>5.6915550670780153</v>
      </c>
      <c r="AY19" s="10">
        <v>11.306439591863015</v>
      </c>
      <c r="AZ19" s="8">
        <v>78.979053428218265</v>
      </c>
      <c r="BA19" s="7">
        <v>77.689296132896175</v>
      </c>
      <c r="BB19" s="7">
        <v>80.268810723540355</v>
      </c>
      <c r="BC19" s="8">
        <v>80.359919925899248</v>
      </c>
      <c r="BD19" s="7">
        <v>79.214375185674911</v>
      </c>
      <c r="BE19" s="7">
        <v>81.505464666123586</v>
      </c>
      <c r="BF19" s="3">
        <v>1115</v>
      </c>
      <c r="BG19" s="14">
        <v>0.11392663955688477</v>
      </c>
      <c r="BH19" s="13">
        <v>0.10733681479100231</v>
      </c>
      <c r="BI19" s="13">
        <v>0.12081517290751313</v>
      </c>
      <c r="BJ19" s="3">
        <v>2160</v>
      </c>
      <c r="BK19" s="14">
        <v>0.21350202629237916</v>
      </c>
      <c r="BL19" s="13">
        <v>0.20459222901846796</v>
      </c>
      <c r="BM19" s="13">
        <v>0.22269998138520561</v>
      </c>
      <c r="BN19" s="13"/>
      <c r="BO19" s="13"/>
      <c r="BP19" s="13"/>
      <c r="BQ19" s="13"/>
      <c r="BR19" s="13"/>
      <c r="BS19" s="13"/>
      <c r="BT19" s="3">
        <v>828</v>
      </c>
      <c r="BU19" s="8">
        <v>1384.3575439453125</v>
      </c>
      <c r="BV19" s="7">
        <v>1290.9578857421875</v>
      </c>
      <c r="BW19" s="7">
        <v>1482.689697265625</v>
      </c>
      <c r="BX19" s="5">
        <v>174</v>
      </c>
      <c r="BY19" s="8">
        <v>370.78424072265625</v>
      </c>
      <c r="BZ19" s="7">
        <v>317.46148681640625</v>
      </c>
      <c r="CA19" s="7">
        <v>430.46273803710938</v>
      </c>
      <c r="CB19" s="3">
        <v>401</v>
      </c>
      <c r="CC19" s="14">
        <v>3.3576152324676513E-2</v>
      </c>
      <c r="CD19" s="13">
        <v>3.0369794230349842E-2</v>
      </c>
      <c r="CE19" s="13">
        <v>3.7028905693147048E-2</v>
      </c>
      <c r="CF19" s="3">
        <v>1892</v>
      </c>
      <c r="CG19" s="14">
        <v>0.15841916084289551</v>
      </c>
      <c r="CH19" s="13">
        <v>0.1513604567154348</v>
      </c>
      <c r="CI19" s="13">
        <v>0.16572208522542117</v>
      </c>
      <c r="CJ19" s="3">
        <v>248</v>
      </c>
      <c r="CK19" s="14">
        <v>2.0765302181243898E-2</v>
      </c>
      <c r="CL19" s="13">
        <v>1.8261094237904858E-2</v>
      </c>
      <c r="CM19" s="13">
        <v>2.3517014542218089E-2</v>
      </c>
      <c r="CN19" s="5">
        <v>203</v>
      </c>
      <c r="CO19" s="8">
        <v>339.24819946289063</v>
      </c>
      <c r="CP19" s="7">
        <v>293.86224365234375</v>
      </c>
      <c r="CQ19" s="7">
        <v>389.61923217773438</v>
      </c>
      <c r="CR19" s="5">
        <v>38</v>
      </c>
      <c r="CS19" s="8">
        <v>80.856224060058594</v>
      </c>
      <c r="CT19" s="7">
        <v>57.102519989013672</v>
      </c>
      <c r="CU19" s="7">
        <v>111.12351226806641</v>
      </c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3">
        <v>731</v>
      </c>
      <c r="DQ19" s="14">
        <v>6.1207404136657713E-2</v>
      </c>
      <c r="DR19" s="13">
        <v>5.6850143154922608E-2</v>
      </c>
      <c r="DS19" s="13">
        <v>6.5810018527395334E-2</v>
      </c>
      <c r="DT19" s="3">
        <v>271</v>
      </c>
      <c r="DU19" s="14">
        <v>2.269111633300781E-2</v>
      </c>
      <c r="DV19" s="13">
        <v>2.0069686204863137E-2</v>
      </c>
      <c r="DW19" s="13">
        <v>2.5559829188803108E-2</v>
      </c>
      <c r="DX19" s="5">
        <v>111</v>
      </c>
      <c r="DY19" s="8">
        <v>183.74687194824219</v>
      </c>
      <c r="DZ19" s="7">
        <v>150.90638732910156</v>
      </c>
      <c r="EA19" s="7">
        <v>221.56692504882813</v>
      </c>
      <c r="EB19" s="5">
        <v>21</v>
      </c>
      <c r="EC19" s="8">
        <v>45.544918060302734</v>
      </c>
      <c r="ED19" s="7">
        <v>28.127613067626953</v>
      </c>
      <c r="EE19" s="7">
        <v>69.699501037597656</v>
      </c>
      <c r="EF19" s="3">
        <v>671</v>
      </c>
      <c r="EG19" s="14">
        <v>6.7757244110107417E-2</v>
      </c>
      <c r="EH19" s="13">
        <v>6.2726726975406724E-2</v>
      </c>
      <c r="EI19" s="13">
        <v>7.3083814418408111E-2</v>
      </c>
      <c r="EJ19" s="3">
        <v>307</v>
      </c>
      <c r="EK19" s="14">
        <v>2.5705435276031495E-2</v>
      </c>
      <c r="EL19" s="13">
        <v>2.291010697366681E-2</v>
      </c>
      <c r="EM19" s="13">
        <v>2.8747750393905216E-2</v>
      </c>
      <c r="EN19" s="5">
        <v>189</v>
      </c>
      <c r="EO19" s="8">
        <v>330.48974609375</v>
      </c>
      <c r="EP19" s="7">
        <v>284.69097900390625</v>
      </c>
      <c r="EQ19" s="7">
        <v>381.51300048828125</v>
      </c>
      <c r="ER19" s="5">
        <v>66</v>
      </c>
      <c r="ES19" s="8">
        <v>142.39573669433594</v>
      </c>
      <c r="ET19" s="7">
        <v>110.01602172851563</v>
      </c>
      <c r="EU19" s="7">
        <v>181.29446411132813</v>
      </c>
      <c r="EV19" s="3">
        <v>135</v>
      </c>
      <c r="EW19" s="14">
        <v>1.1303693056106567E-2</v>
      </c>
      <c r="EX19" s="13">
        <v>9.4774099313266798E-3</v>
      </c>
      <c r="EY19" s="13">
        <v>1.337928877053058E-2</v>
      </c>
      <c r="EZ19" s="3">
        <v>558</v>
      </c>
      <c r="FA19" s="14">
        <v>5.7014408111572254E-2</v>
      </c>
      <c r="FB19" s="13">
        <v>5.2381249762343013E-2</v>
      </c>
      <c r="FC19" s="13">
        <v>6.194749518034165E-2</v>
      </c>
      <c r="FD19" s="3">
        <v>181</v>
      </c>
      <c r="FE19" s="14">
        <v>1.51553213596344E-2</v>
      </c>
      <c r="FF19" s="13">
        <v>1.3027792647109088E-2</v>
      </c>
      <c r="FG19" s="13">
        <v>1.7531224034727063E-2</v>
      </c>
      <c r="FH19" s="3">
        <v>103</v>
      </c>
      <c r="FI19" s="14">
        <v>8.6242985725402833E-3</v>
      </c>
      <c r="FJ19" s="13">
        <v>7.0394320180379791E-3</v>
      </c>
      <c r="FK19" s="13">
        <v>1.0459470220361115E-2</v>
      </c>
      <c r="FL19" s="13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3">
        <v>5076</v>
      </c>
      <c r="GW19" s="8">
        <v>405.72691048078138</v>
      </c>
      <c r="GX19" s="25">
        <v>394.55525156739668</v>
      </c>
      <c r="GY19" s="25">
        <v>417.1328168043504</v>
      </c>
      <c r="GZ19" s="3">
        <v>8499</v>
      </c>
      <c r="HA19" s="8">
        <v>678.35726009473717</v>
      </c>
      <c r="HB19" s="25">
        <v>663.89503007339783</v>
      </c>
      <c r="HC19" s="25">
        <v>693.05322786628858</v>
      </c>
      <c r="HD19" s="3">
        <v>1973</v>
      </c>
      <c r="HE19" s="8">
        <v>157.09978295407339</v>
      </c>
      <c r="HF19" s="25">
        <v>150.20192638977426</v>
      </c>
      <c r="HG19" s="25">
        <v>164.2312559018346</v>
      </c>
      <c r="HH19" s="3">
        <v>1561</v>
      </c>
      <c r="HI19" s="8">
        <v>124.07116411698715</v>
      </c>
      <c r="HJ19" s="25">
        <v>117.93394859908625</v>
      </c>
      <c r="HK19" s="25">
        <v>130.44260012164327</v>
      </c>
      <c r="HL19" s="3">
        <v>3664</v>
      </c>
      <c r="HM19" s="8">
        <v>300.05779998137211</v>
      </c>
      <c r="HN19" s="25">
        <v>290.33246236644447</v>
      </c>
      <c r="HO19" s="25">
        <v>310.02364802250702</v>
      </c>
      <c r="HP19" s="3">
        <v>372</v>
      </c>
      <c r="HQ19" s="8">
        <v>28.976600607237849</v>
      </c>
      <c r="HR19" s="25">
        <v>26.078351782768856</v>
      </c>
      <c r="HS19" s="25">
        <v>32.106455791390374</v>
      </c>
    </row>
    <row r="20" spans="2:227" s="4" customFormat="1" ht="19.95" customHeight="1" thickBot="1" x14ac:dyDescent="0.35">
      <c r="B20" s="2" t="s">
        <v>5</v>
      </c>
      <c r="C20" s="2" t="s">
        <v>254</v>
      </c>
      <c r="D20" s="2" t="s">
        <v>10</v>
      </c>
      <c r="E20" s="2" t="s">
        <v>11</v>
      </c>
      <c r="F20" s="2" t="s">
        <v>91</v>
      </c>
      <c r="G20" s="3">
        <v>9735</v>
      </c>
      <c r="H20" s="3">
        <v>762</v>
      </c>
      <c r="I20" s="13">
        <f t="shared" si="0"/>
        <v>7.8274268104776584E-2</v>
      </c>
      <c r="J20" s="3">
        <v>1892</v>
      </c>
      <c r="K20" s="13">
        <f t="shared" si="1"/>
        <v>0.19435028248587571</v>
      </c>
      <c r="L20" s="3">
        <v>3084</v>
      </c>
      <c r="M20" s="13">
        <f t="shared" si="2"/>
        <v>0.31679506933744223</v>
      </c>
      <c r="N20" s="3">
        <v>6359</v>
      </c>
      <c r="O20" s="13">
        <f t="shared" si="3"/>
        <v>0.65321006676938875</v>
      </c>
      <c r="P20" s="3">
        <v>577</v>
      </c>
      <c r="Q20" s="13">
        <f t="shared" si="4"/>
        <v>5.9270672829994861E-2</v>
      </c>
      <c r="R20" s="3">
        <v>297</v>
      </c>
      <c r="S20" s="13">
        <f t="shared" si="5"/>
        <v>3.0508474576271188E-2</v>
      </c>
      <c r="T20" s="3">
        <v>131</v>
      </c>
      <c r="U20" s="13">
        <f t="shared" si="6"/>
        <v>1.3456599897277863E-2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7">
        <v>16.979828120192803</v>
      </c>
      <c r="AQ20" s="13">
        <v>0.14459163162752536</v>
      </c>
      <c r="AR20" s="13">
        <v>0.16170074864116502</v>
      </c>
      <c r="AS20" s="3">
        <v>458.04170827037859</v>
      </c>
      <c r="AT20" s="11">
        <v>67.014811926994454</v>
      </c>
      <c r="AU20" s="10">
        <v>61.017279481006661</v>
      </c>
      <c r="AV20" s="10">
        <v>73.442431922815217</v>
      </c>
      <c r="AW20" s="11">
        <v>5.9539169700920329</v>
      </c>
      <c r="AX20" s="10">
        <v>3.9034719281429209</v>
      </c>
      <c r="AY20" s="10">
        <v>8.6180461478209534</v>
      </c>
      <c r="AZ20" s="8">
        <v>77.636985778014463</v>
      </c>
      <c r="BA20" s="7">
        <v>75.60963978594765</v>
      </c>
      <c r="BB20" s="7">
        <v>79.664331770081276</v>
      </c>
      <c r="BC20" s="8">
        <v>78.963867223628412</v>
      </c>
      <c r="BD20" s="7">
        <v>77.017338812318016</v>
      </c>
      <c r="BE20" s="7">
        <v>80.910395634938808</v>
      </c>
      <c r="BF20" s="3">
        <v>543</v>
      </c>
      <c r="BG20" s="14">
        <v>8.6478738784790038E-2</v>
      </c>
      <c r="BH20" s="13">
        <v>7.9356887260382411E-2</v>
      </c>
      <c r="BI20" s="13">
        <v>9.4068174398467319E-2</v>
      </c>
      <c r="BJ20" s="3">
        <v>929</v>
      </c>
      <c r="BK20" s="14">
        <v>0.13909267854469232</v>
      </c>
      <c r="BL20" s="13">
        <v>0.13029097991362695</v>
      </c>
      <c r="BM20" s="13">
        <v>0.14833250050505414</v>
      </c>
      <c r="BN20" s="13"/>
      <c r="BO20" s="13"/>
      <c r="BP20" s="13"/>
      <c r="BQ20" s="13"/>
      <c r="BR20" s="13"/>
      <c r="BS20" s="13"/>
      <c r="BT20" s="3">
        <v>272</v>
      </c>
      <c r="BU20" s="8">
        <v>1545.628662109375</v>
      </c>
      <c r="BV20" s="7">
        <v>1349.27587890625</v>
      </c>
      <c r="BW20" s="7">
        <v>1760.4659423828125</v>
      </c>
      <c r="BX20" s="5">
        <v>55</v>
      </c>
      <c r="BY20" s="8">
        <v>333.26089477539063</v>
      </c>
      <c r="BZ20" s="7">
        <v>234.65904235839844</v>
      </c>
      <c r="CA20" s="7">
        <v>453.82452392578125</v>
      </c>
      <c r="CB20" s="3">
        <v>104</v>
      </c>
      <c r="CC20" s="14">
        <v>1.1188811063766478E-2</v>
      </c>
      <c r="CD20" s="13">
        <v>9.1420694309257509E-3</v>
      </c>
      <c r="CE20" s="13">
        <v>1.3557117330467539E-2</v>
      </c>
      <c r="CF20" s="3">
        <v>597</v>
      </c>
      <c r="CG20" s="14">
        <v>6.4228081703186043E-2</v>
      </c>
      <c r="CH20" s="13">
        <v>5.9178532789540765E-2</v>
      </c>
      <c r="CI20" s="13">
        <v>6.9593289602769753E-2</v>
      </c>
      <c r="CJ20" s="3">
        <v>76</v>
      </c>
      <c r="CK20" s="14">
        <v>8.1764388084411624E-3</v>
      </c>
      <c r="CL20" s="13">
        <v>6.4421038054301915E-3</v>
      </c>
      <c r="CM20" s="13">
        <v>1.0234032422464102E-2</v>
      </c>
      <c r="CN20" s="5">
        <v>52</v>
      </c>
      <c r="CO20" s="8">
        <v>278.48959350585938</v>
      </c>
      <c r="CP20" s="7">
        <v>202.12049865722656</v>
      </c>
      <c r="CQ20" s="7">
        <v>372.4088134765625</v>
      </c>
      <c r="CR20" s="5">
        <v>9</v>
      </c>
      <c r="CS20" s="8">
        <v>40.594436645507813</v>
      </c>
      <c r="CT20" s="7">
        <v>13.896278381347656</v>
      </c>
      <c r="CU20" s="7">
        <v>84.71295166015625</v>
      </c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3">
        <v>475</v>
      </c>
      <c r="DQ20" s="14">
        <v>5.1102743148803711E-2</v>
      </c>
      <c r="DR20" s="13">
        <v>4.6609757030753818E-2</v>
      </c>
      <c r="DS20" s="13">
        <v>5.5911900517170696E-2</v>
      </c>
      <c r="DT20" s="3">
        <v>52</v>
      </c>
      <c r="DU20" s="14">
        <v>5.5944055318832391E-3</v>
      </c>
      <c r="DV20" s="13">
        <v>4.1781696359800028E-3</v>
      </c>
      <c r="DW20" s="13">
        <v>7.3363185560815659E-3</v>
      </c>
      <c r="DX20" s="5">
        <v>37</v>
      </c>
      <c r="DY20" s="8">
        <v>210.83955383300781</v>
      </c>
      <c r="DZ20" s="7">
        <v>143.89903259277344</v>
      </c>
      <c r="EA20" s="7">
        <v>296.41668701171875</v>
      </c>
      <c r="EB20" s="5">
        <v>4</v>
      </c>
      <c r="EC20" s="8">
        <v>34.280494689941406</v>
      </c>
      <c r="ED20" s="7">
        <v>8.1468391418457031</v>
      </c>
      <c r="EE20" s="7">
        <v>90.061546325683594</v>
      </c>
      <c r="EF20" s="3">
        <v>272</v>
      </c>
      <c r="EG20" s="14">
        <v>4.2473454475402829E-2</v>
      </c>
      <c r="EH20" s="13">
        <v>3.7575385591463964E-2</v>
      </c>
      <c r="EI20" s="13">
        <v>4.7832671099677808E-2</v>
      </c>
      <c r="EJ20" s="3">
        <v>126</v>
      </c>
      <c r="EK20" s="14">
        <v>1.3555674552917481E-2</v>
      </c>
      <c r="EL20" s="13">
        <v>1.1292238915687784E-2</v>
      </c>
      <c r="EM20" s="13">
        <v>1.6139757566221703E-2</v>
      </c>
      <c r="EN20" s="5">
        <v>41</v>
      </c>
      <c r="EO20" s="8">
        <v>253.73292541503906</v>
      </c>
      <c r="EP20" s="7">
        <v>173.54244995117188</v>
      </c>
      <c r="EQ20" s="7">
        <v>354.98516845703125</v>
      </c>
      <c r="ER20" s="5">
        <v>22</v>
      </c>
      <c r="ES20" s="8">
        <v>141.25929260253906</v>
      </c>
      <c r="ET20" s="7">
        <v>80.779159545898438</v>
      </c>
      <c r="EU20" s="7">
        <v>224.49867248535156</v>
      </c>
      <c r="EV20" s="3">
        <v>66</v>
      </c>
      <c r="EW20" s="14">
        <v>7.1005916595458986E-3</v>
      </c>
      <c r="EX20" s="13">
        <v>5.491597075091649E-3</v>
      </c>
      <c r="EY20" s="13">
        <v>9.0336935745226089E-3</v>
      </c>
      <c r="EZ20" s="3">
        <v>912</v>
      </c>
      <c r="FA20" s="14">
        <v>0.14524605751037598</v>
      </c>
      <c r="FB20" s="13">
        <v>0.13597111105614507</v>
      </c>
      <c r="FC20" s="13">
        <v>0.15498708448648163</v>
      </c>
      <c r="FD20" s="3">
        <v>87</v>
      </c>
      <c r="FE20" s="14">
        <v>9.3598711490631096E-3</v>
      </c>
      <c r="FF20" s="13">
        <v>7.4968730933284555E-3</v>
      </c>
      <c r="FG20" s="13">
        <v>1.1545366482758288E-2</v>
      </c>
      <c r="FH20" s="3">
        <v>33</v>
      </c>
      <c r="FI20" s="14">
        <v>3.5502958297729493E-3</v>
      </c>
      <c r="FJ20" s="13">
        <v>2.4438602896397874E-3</v>
      </c>
      <c r="FK20" s="13">
        <v>4.9859353309153441E-3</v>
      </c>
      <c r="FL20" s="13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3">
        <v>3001</v>
      </c>
      <c r="GW20" s="8">
        <v>400.16464928057309</v>
      </c>
      <c r="GX20" s="25">
        <v>383.11206956486825</v>
      </c>
      <c r="GY20" s="25">
        <v>417.68387190321477</v>
      </c>
      <c r="GZ20" s="3">
        <v>4791</v>
      </c>
      <c r="HA20" s="8">
        <v>690.82496515632329</v>
      </c>
      <c r="HB20" s="25">
        <v>667.78083703450841</v>
      </c>
      <c r="HC20" s="25">
        <v>714.36661532043638</v>
      </c>
      <c r="HD20" s="3">
        <v>644</v>
      </c>
      <c r="HE20" s="8">
        <v>97.477500806398723</v>
      </c>
      <c r="HF20" s="25">
        <v>88.829212697808245</v>
      </c>
      <c r="HG20" s="25">
        <v>106.64566468415177</v>
      </c>
      <c r="HH20" s="3">
        <v>642</v>
      </c>
      <c r="HI20" s="8">
        <v>98.976515017132769</v>
      </c>
      <c r="HJ20" s="25">
        <v>90.169873050561577</v>
      </c>
      <c r="HK20" s="25">
        <v>108.31340276048631</v>
      </c>
      <c r="HL20" s="3">
        <v>2030</v>
      </c>
      <c r="HM20" s="8">
        <v>247.9362502901875</v>
      </c>
      <c r="HN20" s="25">
        <v>235.47929433110107</v>
      </c>
      <c r="HO20" s="25">
        <v>260.80902355491889</v>
      </c>
      <c r="HP20" s="3">
        <v>130</v>
      </c>
      <c r="HQ20" s="8">
        <v>21.482265180030453</v>
      </c>
      <c r="HR20" s="25">
        <v>17.303077859658277</v>
      </c>
      <c r="HS20" s="25">
        <v>26.243490634315123</v>
      </c>
    </row>
    <row r="21" spans="2:227" s="4" customFormat="1" ht="19.95" customHeight="1" thickBot="1" x14ac:dyDescent="0.35">
      <c r="B21" s="2" t="s">
        <v>5</v>
      </c>
      <c r="C21" s="2" t="s">
        <v>254</v>
      </c>
      <c r="D21" s="2" t="s">
        <v>10</v>
      </c>
      <c r="E21" s="2" t="s">
        <v>12</v>
      </c>
      <c r="F21" s="2" t="s">
        <v>92</v>
      </c>
      <c r="G21" s="3">
        <v>84276</v>
      </c>
      <c r="H21" s="3">
        <v>5034</v>
      </c>
      <c r="I21" s="13">
        <f t="shared" si="0"/>
        <v>5.9732308130428589E-2</v>
      </c>
      <c r="J21" s="3">
        <v>10710</v>
      </c>
      <c r="K21" s="13">
        <f t="shared" si="1"/>
        <v>0.12708244340025629</v>
      </c>
      <c r="L21" s="3">
        <v>18458</v>
      </c>
      <c r="M21" s="13">
        <f t="shared" si="2"/>
        <v>0.21901846314490483</v>
      </c>
      <c r="N21" s="3">
        <v>54213</v>
      </c>
      <c r="O21" s="13">
        <f t="shared" si="3"/>
        <v>0.6432792254022498</v>
      </c>
      <c r="P21" s="3">
        <v>13395</v>
      </c>
      <c r="Q21" s="13">
        <f t="shared" si="4"/>
        <v>0.15894204755802363</v>
      </c>
      <c r="R21" s="3">
        <v>6017</v>
      </c>
      <c r="S21" s="13">
        <f t="shared" si="5"/>
        <v>7.1396364326735962E-2</v>
      </c>
      <c r="T21" s="3">
        <v>1836</v>
      </c>
      <c r="U21" s="13">
        <f t="shared" si="6"/>
        <v>2.1785561725758223E-2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7">
        <v>29.325602284699613</v>
      </c>
      <c r="AQ21" s="13">
        <v>0.21022949985202719</v>
      </c>
      <c r="AR21" s="13">
        <v>0.1960689789878664</v>
      </c>
      <c r="AS21" s="3">
        <v>3244.2394415612371</v>
      </c>
      <c r="AT21" s="11">
        <v>69.005155902385653</v>
      </c>
      <c r="AU21" s="10">
        <v>66.650854205359181</v>
      </c>
      <c r="AV21" s="10">
        <v>71.421384207001026</v>
      </c>
      <c r="AW21" s="11">
        <v>7.5151317241035605</v>
      </c>
      <c r="AX21" s="10">
        <v>6.5957113403896237</v>
      </c>
      <c r="AY21" s="10">
        <v>8.5164705980459239</v>
      </c>
      <c r="AZ21" s="8">
        <v>78.984308220439033</v>
      </c>
      <c r="BA21" s="7">
        <v>78.410970815274325</v>
      </c>
      <c r="BB21" s="7">
        <v>79.55764562560374</v>
      </c>
      <c r="BC21" s="8">
        <v>82.580129195400218</v>
      </c>
      <c r="BD21" s="7">
        <v>82.053336466536649</v>
      </c>
      <c r="BE21" s="7">
        <v>83.106921924263787</v>
      </c>
      <c r="BF21" s="3">
        <v>6097</v>
      </c>
      <c r="BG21" s="14">
        <v>9.4538856441487351E-2</v>
      </c>
      <c r="BH21" s="13">
        <v>9.2180559445471724E-2</v>
      </c>
      <c r="BI21" s="13">
        <v>9.6942226027098843E-2</v>
      </c>
      <c r="BJ21" s="3">
        <v>14532</v>
      </c>
      <c r="BK21" s="14">
        <v>0.21623069368806355</v>
      </c>
      <c r="BL21" s="13">
        <v>0.21272917963095084</v>
      </c>
      <c r="BM21" s="13">
        <v>0.2197753946725956</v>
      </c>
      <c r="BN21" s="13"/>
      <c r="BO21" s="13"/>
      <c r="BP21" s="13"/>
      <c r="BQ21" s="13"/>
      <c r="BR21" s="13"/>
      <c r="BS21" s="13"/>
      <c r="BT21" s="3">
        <v>3580</v>
      </c>
      <c r="BU21" s="8">
        <v>1085.2120361328125</v>
      </c>
      <c r="BV21" s="7">
        <v>1049.742431640625</v>
      </c>
      <c r="BW21" s="7">
        <v>1121.569091796875</v>
      </c>
      <c r="BX21" s="5">
        <v>1081</v>
      </c>
      <c r="BY21" s="8">
        <v>348.51791381835938</v>
      </c>
      <c r="BZ21" s="7">
        <v>327.91934204101563</v>
      </c>
      <c r="CA21" s="7">
        <v>370.06512451171875</v>
      </c>
      <c r="CB21" s="3">
        <v>2391</v>
      </c>
      <c r="CC21" s="14">
        <v>2.8925020154111424E-2</v>
      </c>
      <c r="CD21" s="13">
        <v>2.7777120058594056E-2</v>
      </c>
      <c r="CE21" s="13">
        <v>3.0108175359288593E-2</v>
      </c>
      <c r="CF21" s="3">
        <v>11358</v>
      </c>
      <c r="CG21" s="14">
        <v>0.13740291851998498</v>
      </c>
      <c r="CH21" s="13">
        <v>0.13488746488946726</v>
      </c>
      <c r="CI21" s="13">
        <v>0.13995349690615752</v>
      </c>
      <c r="CJ21" s="3">
        <v>1330</v>
      </c>
      <c r="CK21" s="14">
        <v>1.6089617458057509E-2</v>
      </c>
      <c r="CL21" s="13">
        <v>1.5236421576084333E-2</v>
      </c>
      <c r="CM21" s="13">
        <v>1.6978150201945048E-2</v>
      </c>
      <c r="CN21" s="5">
        <v>848</v>
      </c>
      <c r="CO21" s="8">
        <v>257.67361450195313</v>
      </c>
      <c r="CP21" s="7">
        <v>240.5260009765625</v>
      </c>
      <c r="CQ21" s="7">
        <v>275.71578979492188</v>
      </c>
      <c r="CR21" s="5">
        <v>249</v>
      </c>
      <c r="CS21" s="8">
        <v>80.828170776367188</v>
      </c>
      <c r="CT21" s="7">
        <v>71.050300598144531</v>
      </c>
      <c r="CU21" s="7">
        <v>91.570274353027344</v>
      </c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3">
        <v>4695</v>
      </c>
      <c r="DQ21" s="14">
        <v>5.6797560701781796E-2</v>
      </c>
      <c r="DR21" s="13">
        <v>5.5184395629321752E-2</v>
      </c>
      <c r="DS21" s="13">
        <v>5.8445911985919634E-2</v>
      </c>
      <c r="DT21" s="3">
        <v>1570</v>
      </c>
      <c r="DU21" s="14">
        <v>1.8993007262450942E-2</v>
      </c>
      <c r="DV21" s="13">
        <v>1.8065022780327813E-2</v>
      </c>
      <c r="DW21" s="13">
        <v>1.9956303031893833E-2</v>
      </c>
      <c r="DX21" s="5">
        <v>541</v>
      </c>
      <c r="DY21" s="8">
        <v>164.98329162597656</v>
      </c>
      <c r="DZ21" s="7">
        <v>151.29936218261719</v>
      </c>
      <c r="EA21" s="7">
        <v>179.56735229492188</v>
      </c>
      <c r="EB21" s="5">
        <v>118</v>
      </c>
      <c r="EC21" s="8">
        <v>39.2987060546875</v>
      </c>
      <c r="ED21" s="7">
        <v>32.493579864501953</v>
      </c>
      <c r="EE21" s="7">
        <v>47.102226257324219</v>
      </c>
      <c r="EF21" s="3">
        <v>5010</v>
      </c>
      <c r="EG21" s="14">
        <v>7.6522429727090044E-2</v>
      </c>
      <c r="EH21" s="13">
        <v>7.4417993291146636E-2</v>
      </c>
      <c r="EI21" s="13">
        <v>7.8671284433733057E-2</v>
      </c>
      <c r="EJ21" s="3">
        <v>2095</v>
      </c>
      <c r="EK21" s="14">
        <v>2.5344172088318864E-2</v>
      </c>
      <c r="EL21" s="13">
        <v>2.4270410059049823E-2</v>
      </c>
      <c r="EM21" s="13">
        <v>2.6453205634100099E-2</v>
      </c>
      <c r="EN21" s="5">
        <v>941</v>
      </c>
      <c r="EO21" s="8">
        <v>286.1859130859375</v>
      </c>
      <c r="EP21" s="7">
        <v>268.08419799804688</v>
      </c>
      <c r="EQ21" s="7">
        <v>305.18276977539063</v>
      </c>
      <c r="ER21" s="5">
        <v>400</v>
      </c>
      <c r="ES21" s="8">
        <v>130.77203369140625</v>
      </c>
      <c r="ET21" s="7">
        <v>118.20394134521484</v>
      </c>
      <c r="EU21" s="7">
        <v>144.30722045898438</v>
      </c>
      <c r="EV21" s="3">
        <v>684</v>
      </c>
      <c r="EW21" s="14">
        <v>8.2746604811263554E-3</v>
      </c>
      <c r="EX21" s="13">
        <v>7.6660770986914494E-3</v>
      </c>
      <c r="EY21" s="13">
        <v>8.9187070697626779E-3</v>
      </c>
      <c r="EZ21" s="3">
        <v>6144</v>
      </c>
      <c r="FA21" s="14">
        <v>9.5267628741049742E-2</v>
      </c>
      <c r="FB21" s="13">
        <v>9.2900202755104133E-2</v>
      </c>
      <c r="FC21" s="13">
        <v>9.7680126574859832E-2</v>
      </c>
      <c r="FD21" s="3">
        <v>740</v>
      </c>
      <c r="FE21" s="14">
        <v>8.9521182361340969E-3</v>
      </c>
      <c r="FF21" s="13">
        <v>8.3186468115848001E-3</v>
      </c>
      <c r="FG21" s="13">
        <v>9.6210356722176687E-3</v>
      </c>
      <c r="FH21" s="3">
        <v>407</v>
      </c>
      <c r="FI21" s="14">
        <v>4.9236651592893758E-3</v>
      </c>
      <c r="FJ21" s="13">
        <v>4.4568711262093549E-3</v>
      </c>
      <c r="FK21" s="13">
        <v>5.4260540852537195E-3</v>
      </c>
      <c r="FL21" s="13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3">
        <v>36716</v>
      </c>
      <c r="GW21" s="8">
        <v>441.12955157046184</v>
      </c>
      <c r="GX21" s="25">
        <v>436.62269728412457</v>
      </c>
      <c r="GY21" s="25">
        <v>445.67128869636144</v>
      </c>
      <c r="GZ21" s="3">
        <v>65761</v>
      </c>
      <c r="HA21" s="8">
        <v>795.84544251626812</v>
      </c>
      <c r="HB21" s="25">
        <v>789.76786431279061</v>
      </c>
      <c r="HC21" s="25">
        <v>801.95813155176518</v>
      </c>
      <c r="HD21" s="3">
        <v>8893</v>
      </c>
      <c r="HE21" s="8">
        <v>107.96748053178133</v>
      </c>
      <c r="HF21" s="25">
        <v>105.73295726390188</v>
      </c>
      <c r="HG21" s="25">
        <v>110.23730190190645</v>
      </c>
      <c r="HH21" s="3">
        <v>7355</v>
      </c>
      <c r="HI21" s="8">
        <v>87.811563811058065</v>
      </c>
      <c r="HJ21" s="25">
        <v>85.813044774751376</v>
      </c>
      <c r="HK21" s="25">
        <v>89.844827278868593</v>
      </c>
      <c r="HL21" s="3">
        <v>20473</v>
      </c>
      <c r="HM21" s="8">
        <v>245.97605272242623</v>
      </c>
      <c r="HN21" s="25">
        <v>242.6123247733446</v>
      </c>
      <c r="HO21" s="25">
        <v>249.37469699664473</v>
      </c>
      <c r="HP21" s="3">
        <v>1612</v>
      </c>
      <c r="HQ21" s="8">
        <v>19.159453430017855</v>
      </c>
      <c r="HR21" s="25">
        <v>18.233900581957265</v>
      </c>
      <c r="HS21" s="25">
        <v>20.119754214350078</v>
      </c>
    </row>
    <row r="22" spans="2:227" s="4" customFormat="1" ht="19.95" customHeight="1" thickBot="1" x14ac:dyDescent="0.35">
      <c r="B22" s="2" t="s">
        <v>5</v>
      </c>
      <c r="C22" s="2" t="s">
        <v>260</v>
      </c>
      <c r="D22" s="2" t="s">
        <v>14</v>
      </c>
      <c r="E22" s="2" t="s">
        <v>174</v>
      </c>
      <c r="F22" s="2" t="s">
        <v>97</v>
      </c>
      <c r="G22" s="3">
        <v>12062</v>
      </c>
      <c r="H22" s="3">
        <v>572</v>
      </c>
      <c r="I22" s="13">
        <f t="shared" si="0"/>
        <v>4.7421654783617977E-2</v>
      </c>
      <c r="J22" s="3">
        <v>1161</v>
      </c>
      <c r="K22" s="13">
        <f t="shared" si="1"/>
        <v>9.6252694412203618E-2</v>
      </c>
      <c r="L22" s="3">
        <v>2098</v>
      </c>
      <c r="M22" s="13">
        <f t="shared" si="2"/>
        <v>0.1739346708671862</v>
      </c>
      <c r="N22" s="3">
        <v>7339</v>
      </c>
      <c r="O22" s="13">
        <f t="shared" si="3"/>
        <v>0.60843972807162994</v>
      </c>
      <c r="P22" s="3">
        <v>2859</v>
      </c>
      <c r="Q22" s="13">
        <f t="shared" si="4"/>
        <v>0.23702536892720941</v>
      </c>
      <c r="R22" s="3">
        <v>1295</v>
      </c>
      <c r="S22" s="13">
        <f t="shared" si="5"/>
        <v>0.10736196319018405</v>
      </c>
      <c r="T22" s="3">
        <v>368</v>
      </c>
      <c r="U22" s="13">
        <f t="shared" si="6"/>
        <v>3.050903664400597E-2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7">
        <v>32.229934076059642</v>
      </c>
      <c r="AQ22" s="13">
        <v>0.22358611157647848</v>
      </c>
      <c r="AR22" s="13">
        <v>0.17387091640140726</v>
      </c>
      <c r="AS22" s="3">
        <v>373.05222729215706</v>
      </c>
      <c r="AT22" s="11">
        <v>81.215031221166711</v>
      </c>
      <c r="AU22" s="10">
        <v>73.170959545197704</v>
      </c>
      <c r="AV22" s="10">
        <v>89.877427578743735</v>
      </c>
      <c r="AW22" s="11">
        <v>7.6301247341279037</v>
      </c>
      <c r="AX22" s="10">
        <v>5.0330733335730935</v>
      </c>
      <c r="AY22" s="10">
        <v>10.946985415237153</v>
      </c>
      <c r="AZ22" s="8">
        <v>79.066451815131444</v>
      </c>
      <c r="BA22" s="7">
        <v>77.78716487175717</v>
      </c>
      <c r="BB22" s="7">
        <v>80.345738758505718</v>
      </c>
      <c r="BC22" s="8">
        <v>83.12412942563509</v>
      </c>
      <c r="BD22" s="7">
        <v>81.709099262294771</v>
      </c>
      <c r="BE22" s="7">
        <v>84.539159588975409</v>
      </c>
      <c r="BF22" s="3">
        <v>919</v>
      </c>
      <c r="BG22" s="14">
        <v>9.4820470809936525E-2</v>
      </c>
      <c r="BH22" s="13">
        <v>8.8788266195879206E-2</v>
      </c>
      <c r="BI22" s="13">
        <v>0.10115461492296708</v>
      </c>
      <c r="BJ22" s="3">
        <v>2223</v>
      </c>
      <c r="BK22" s="14">
        <v>0.22090827784954783</v>
      </c>
      <c r="BL22" s="13">
        <v>0.21181960379169532</v>
      </c>
      <c r="BM22" s="13">
        <v>0.23028662641296363</v>
      </c>
      <c r="BN22" s="13"/>
      <c r="BO22" s="13"/>
      <c r="BP22" s="13"/>
      <c r="BQ22" s="13"/>
      <c r="BR22" s="13"/>
      <c r="BS22" s="13"/>
      <c r="BT22" s="3">
        <v>710</v>
      </c>
      <c r="BU22" s="8">
        <v>1050.9404296875</v>
      </c>
      <c r="BV22" s="7">
        <v>974.48529052734375</v>
      </c>
      <c r="BW22" s="7">
        <v>1131.765869140625</v>
      </c>
      <c r="BX22" s="5">
        <v>211</v>
      </c>
      <c r="BY22" s="8">
        <v>368.18698120117188</v>
      </c>
      <c r="BZ22" s="7">
        <v>319.90264892578125</v>
      </c>
      <c r="CA22" s="7">
        <v>421.66741943359375</v>
      </c>
      <c r="CB22" s="3">
        <v>470</v>
      </c>
      <c r="CC22" s="14">
        <v>3.9945604801177974E-2</v>
      </c>
      <c r="CD22" s="13">
        <v>3.6415360780877343E-2</v>
      </c>
      <c r="CE22" s="13">
        <v>4.3725640193146835E-2</v>
      </c>
      <c r="CF22" s="3">
        <v>2079</v>
      </c>
      <c r="CG22" s="14">
        <v>0.176695556640625</v>
      </c>
      <c r="CH22" s="13">
        <v>0.16918101655386442</v>
      </c>
      <c r="CI22" s="13">
        <v>0.18445790358501191</v>
      </c>
      <c r="CJ22" s="3">
        <v>328</v>
      </c>
      <c r="CK22" s="14">
        <v>2.7876932621002194E-2</v>
      </c>
      <c r="CL22" s="13">
        <v>2.4941353660780863E-2</v>
      </c>
      <c r="CM22" s="13">
        <v>3.1063061845486163E-2</v>
      </c>
      <c r="CN22" s="5">
        <v>177</v>
      </c>
      <c r="CO22" s="8">
        <v>262.43893432617188</v>
      </c>
      <c r="CP22" s="7">
        <v>224.92483520507813</v>
      </c>
      <c r="CQ22" s="7">
        <v>304.384033203125</v>
      </c>
      <c r="CR22" s="5">
        <v>52</v>
      </c>
      <c r="CS22" s="8">
        <v>90.015045166015625</v>
      </c>
      <c r="CT22" s="7">
        <v>67.076759338378906</v>
      </c>
      <c r="CU22" s="7">
        <v>118.22470855712891</v>
      </c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3">
        <v>823</v>
      </c>
      <c r="DQ22" s="14">
        <v>6.9947304725646975E-2</v>
      </c>
      <c r="DR22" s="13">
        <v>6.5249453792617165E-2</v>
      </c>
      <c r="DS22" s="13">
        <v>7.4894025555777149E-2</v>
      </c>
      <c r="DT22" s="3">
        <v>348</v>
      </c>
      <c r="DU22" s="14">
        <v>2.9576747417449957E-2</v>
      </c>
      <c r="DV22" s="13">
        <v>2.6550529059334103E-2</v>
      </c>
      <c r="DW22" s="13">
        <v>3.285338416800946E-2</v>
      </c>
      <c r="DX22" s="5">
        <v>108</v>
      </c>
      <c r="DY22" s="8">
        <v>157.27078247070313</v>
      </c>
      <c r="DZ22" s="7">
        <v>128.83921813964844</v>
      </c>
      <c r="EA22" s="7">
        <v>190.07763671875</v>
      </c>
      <c r="EB22" s="5">
        <v>28</v>
      </c>
      <c r="EC22" s="8">
        <v>46.689620971679688</v>
      </c>
      <c r="ED22" s="7">
        <v>30.969060897827148</v>
      </c>
      <c r="EE22" s="7">
        <v>67.547119140625</v>
      </c>
      <c r="EF22" s="3">
        <v>877</v>
      </c>
      <c r="EG22" s="14">
        <v>8.9126014709472651E-2</v>
      </c>
      <c r="EH22" s="13">
        <v>8.3324143419618621E-2</v>
      </c>
      <c r="EI22" s="13">
        <v>9.5225360713717955E-2</v>
      </c>
      <c r="EJ22" s="3">
        <v>378</v>
      </c>
      <c r="EK22" s="14">
        <v>3.2126467227935787E-2</v>
      </c>
      <c r="EL22" s="13">
        <v>2.8969043828335081E-2</v>
      </c>
      <c r="EM22" s="13">
        <v>3.5534131066466683E-2</v>
      </c>
      <c r="EN22" s="5">
        <v>192</v>
      </c>
      <c r="EO22" s="8">
        <v>283.1630859375</v>
      </c>
      <c r="EP22" s="7">
        <v>244.30133056640625</v>
      </c>
      <c r="EQ22" s="7">
        <v>326.42111206054688</v>
      </c>
      <c r="ER22" s="5">
        <v>76</v>
      </c>
      <c r="ES22" s="8">
        <v>129.65959167480469</v>
      </c>
      <c r="ET22" s="7">
        <v>102.06032562255859</v>
      </c>
      <c r="EU22" s="7">
        <v>162.40072631835938</v>
      </c>
      <c r="EV22" s="3">
        <v>82</v>
      </c>
      <c r="EW22" s="14">
        <v>6.9692331552505486E-3</v>
      </c>
      <c r="EX22" s="13">
        <v>5.5428379503854128E-3</v>
      </c>
      <c r="EY22" s="13">
        <v>8.6506559400359329E-3</v>
      </c>
      <c r="EZ22" s="3">
        <v>1251</v>
      </c>
      <c r="FA22" s="14">
        <v>0.12907552719116211</v>
      </c>
      <c r="FB22" s="13">
        <v>0.12202111057126301</v>
      </c>
      <c r="FC22" s="13">
        <v>0.13643141316208213</v>
      </c>
      <c r="FD22" s="3">
        <v>95</v>
      </c>
      <c r="FE22" s="14">
        <v>8.0741119384765622E-3</v>
      </c>
      <c r="FF22" s="13">
        <v>6.5324387155787133E-3</v>
      </c>
      <c r="FG22" s="13">
        <v>9.8701831488416623E-3</v>
      </c>
      <c r="FH22" s="3">
        <v>72</v>
      </c>
      <c r="FI22" s="14">
        <v>6.1193269491195664E-3</v>
      </c>
      <c r="FJ22" s="13">
        <v>4.7879964628036835E-3</v>
      </c>
      <c r="FK22" s="13">
        <v>7.7062795476015248E-3</v>
      </c>
      <c r="FL22" s="13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3">
        <v>4691</v>
      </c>
      <c r="GW22" s="8">
        <v>355.27889592522985</v>
      </c>
      <c r="GX22" s="25">
        <v>344.83526323294717</v>
      </c>
      <c r="GY22" s="25">
        <v>365.95042572092223</v>
      </c>
      <c r="GZ22" s="3">
        <v>12585</v>
      </c>
      <c r="HA22" s="8">
        <v>890.52754596712123</v>
      </c>
      <c r="HB22" s="25">
        <v>874.51333578980882</v>
      </c>
      <c r="HC22" s="25">
        <v>906.75411253198365</v>
      </c>
      <c r="HD22" s="3">
        <v>2700</v>
      </c>
      <c r="HE22" s="8">
        <v>190.3155589927332</v>
      </c>
      <c r="HF22" s="25">
        <v>182.97182954379122</v>
      </c>
      <c r="HG22" s="25">
        <v>197.87132806467011</v>
      </c>
      <c r="HH22" s="3">
        <v>1876</v>
      </c>
      <c r="HI22" s="8">
        <v>138.72781220014926</v>
      </c>
      <c r="HJ22" s="25">
        <v>132.28662012529637</v>
      </c>
      <c r="HK22" s="25">
        <v>145.39282917332883</v>
      </c>
      <c r="HL22" s="3">
        <v>3161</v>
      </c>
      <c r="HM22" s="8">
        <v>258.69704524758799</v>
      </c>
      <c r="HN22" s="25">
        <v>249.45669700625461</v>
      </c>
      <c r="HO22" s="25">
        <v>268.18367745747264</v>
      </c>
      <c r="HP22" s="3">
        <v>452</v>
      </c>
      <c r="HQ22" s="8">
        <v>32.324228686804119</v>
      </c>
      <c r="HR22" s="25">
        <v>29.310775518962089</v>
      </c>
      <c r="HS22" s="25">
        <v>35.55527754990316</v>
      </c>
    </row>
    <row r="23" spans="2:227" s="4" customFormat="1" ht="19.95" customHeight="1" thickBot="1" x14ac:dyDescent="0.35">
      <c r="B23" s="2" t="s">
        <v>5</v>
      </c>
      <c r="C23" s="2" t="s">
        <v>260</v>
      </c>
      <c r="D23" s="2" t="s">
        <v>14</v>
      </c>
      <c r="E23" s="2" t="s">
        <v>175</v>
      </c>
      <c r="F23" s="2" t="s">
        <v>98</v>
      </c>
      <c r="G23" s="3">
        <v>19778</v>
      </c>
      <c r="H23" s="3">
        <v>992</v>
      </c>
      <c r="I23" s="13">
        <f t="shared" si="0"/>
        <v>5.0156739811912224E-2</v>
      </c>
      <c r="J23" s="3">
        <v>1934</v>
      </c>
      <c r="K23" s="13">
        <f t="shared" si="1"/>
        <v>9.7785418141369193E-2</v>
      </c>
      <c r="L23" s="3">
        <v>3476</v>
      </c>
      <c r="M23" s="13">
        <f t="shared" si="2"/>
        <v>0.1757508342602892</v>
      </c>
      <c r="N23" s="3">
        <v>12400</v>
      </c>
      <c r="O23" s="13">
        <f t="shared" si="3"/>
        <v>0.62695924764890287</v>
      </c>
      <c r="P23" s="3">
        <v>4269</v>
      </c>
      <c r="Q23" s="13">
        <f t="shared" si="4"/>
        <v>0.21584588937202953</v>
      </c>
      <c r="R23" s="3">
        <v>2008</v>
      </c>
      <c r="S23" s="13">
        <f t="shared" si="5"/>
        <v>0.10152694913540297</v>
      </c>
      <c r="T23" s="3">
        <v>628</v>
      </c>
      <c r="U23" s="13">
        <f t="shared" si="6"/>
        <v>3.1752452219637982E-2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7">
        <v>31.989500100857285</v>
      </c>
      <c r="AQ23" s="13">
        <v>0.21742339889056986</v>
      </c>
      <c r="AR23" s="13">
        <v>0.17112491174987396</v>
      </c>
      <c r="AS23" s="3">
        <v>613.88957006420526</v>
      </c>
      <c r="AT23" s="11">
        <v>68.718097821338375</v>
      </c>
      <c r="AU23" s="10">
        <v>63.388876614941083</v>
      </c>
      <c r="AV23" s="10">
        <v>74.375692201306393</v>
      </c>
      <c r="AW23" s="11">
        <v>7.5132740414691899</v>
      </c>
      <c r="AX23" s="10">
        <v>5.4582058570733398</v>
      </c>
      <c r="AY23" s="10">
        <v>9.9782752482360699</v>
      </c>
      <c r="AZ23" s="8">
        <v>77.642216598022515</v>
      </c>
      <c r="BA23" s="7">
        <v>76.50426891373958</v>
      </c>
      <c r="BB23" s="7">
        <v>78.780164282305449</v>
      </c>
      <c r="BC23" s="8">
        <v>82.555799162884128</v>
      </c>
      <c r="BD23" s="7">
        <v>81.572130120849323</v>
      </c>
      <c r="BE23" s="7">
        <v>83.539468204918933</v>
      </c>
      <c r="BF23" s="3">
        <v>1627</v>
      </c>
      <c r="BG23" s="14">
        <v>0.10098690032958983</v>
      </c>
      <c r="BH23" s="13">
        <v>9.6138889343060044E-2</v>
      </c>
      <c r="BI23" s="13">
        <v>0.10601605893832854</v>
      </c>
      <c r="BJ23" s="3">
        <v>4088</v>
      </c>
      <c r="BK23" s="14">
        <v>0.24527509449811002</v>
      </c>
      <c r="BL23" s="13">
        <v>0.23781331015834817</v>
      </c>
      <c r="BM23" s="13">
        <v>0.2529114502038074</v>
      </c>
      <c r="BN23" s="13"/>
      <c r="BO23" s="13"/>
      <c r="BP23" s="13"/>
      <c r="BQ23" s="13"/>
      <c r="BR23" s="13"/>
      <c r="BS23" s="13"/>
      <c r="BT23" s="3">
        <v>1245</v>
      </c>
      <c r="BU23" s="8">
        <v>1140.91162109375</v>
      </c>
      <c r="BV23" s="7">
        <v>1077.9759521484375</v>
      </c>
      <c r="BW23" s="7">
        <v>1206.54345703125</v>
      </c>
      <c r="BX23" s="5">
        <v>383</v>
      </c>
      <c r="BY23" s="8">
        <v>417.68392944335938</v>
      </c>
      <c r="BZ23" s="7">
        <v>376.78582763671875</v>
      </c>
      <c r="CA23" s="7">
        <v>461.80105590820313</v>
      </c>
      <c r="CB23" s="3">
        <v>806</v>
      </c>
      <c r="CC23" s="14">
        <v>4.1111960411071777E-2</v>
      </c>
      <c r="CD23" s="13">
        <v>3.8322309373171298E-2</v>
      </c>
      <c r="CE23" s="13">
        <v>4.4050989462334031E-2</v>
      </c>
      <c r="CF23" s="3">
        <v>3454</v>
      </c>
      <c r="CG23" s="14">
        <v>0.17617954254150392</v>
      </c>
      <c r="CH23" s="13">
        <v>0.1703525216293359</v>
      </c>
      <c r="CI23" s="13">
        <v>0.18215504183829767</v>
      </c>
      <c r="CJ23" s="3">
        <v>432</v>
      </c>
      <c r="CK23" s="14">
        <v>2.203519582748413E-2</v>
      </c>
      <c r="CL23" s="13">
        <v>2.000598683510451E-2</v>
      </c>
      <c r="CM23" s="13">
        <v>2.4214415029457193E-2</v>
      </c>
      <c r="CN23" s="5">
        <v>317</v>
      </c>
      <c r="CO23" s="8">
        <v>287.34979248046875</v>
      </c>
      <c r="CP23" s="7">
        <v>256.37686157226563</v>
      </c>
      <c r="CQ23" s="7">
        <v>321.01361083984375</v>
      </c>
      <c r="CR23" s="5">
        <v>83</v>
      </c>
      <c r="CS23" s="8">
        <v>89.652374267578125</v>
      </c>
      <c r="CT23" s="7">
        <v>71.366020202636719</v>
      </c>
      <c r="CU23" s="7">
        <v>111.18527221679688</v>
      </c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3">
        <v>1149</v>
      </c>
      <c r="DQ23" s="14">
        <v>5.860749721527099E-2</v>
      </c>
      <c r="DR23" s="13">
        <v>5.5267276667901905E-2</v>
      </c>
      <c r="DS23" s="13">
        <v>6.2096813866556931E-2</v>
      </c>
      <c r="DT23" s="3">
        <v>536</v>
      </c>
      <c r="DU23" s="14">
        <v>2.7339963912963873E-2</v>
      </c>
      <c r="DV23" s="13">
        <v>2.5074076458403472E-2</v>
      </c>
      <c r="DW23" s="13">
        <v>2.9755620756029152E-2</v>
      </c>
      <c r="DX23" s="5">
        <v>176</v>
      </c>
      <c r="DY23" s="8">
        <v>158.4150390625</v>
      </c>
      <c r="DZ23" s="7">
        <v>135.73040771484375</v>
      </c>
      <c r="EA23" s="7">
        <v>183.78718566894531</v>
      </c>
      <c r="EB23" s="5">
        <v>45</v>
      </c>
      <c r="EC23" s="8">
        <v>48.689834594726563</v>
      </c>
      <c r="ED23" s="7">
        <v>35.488613128662109</v>
      </c>
      <c r="EE23" s="7">
        <v>65.180877685546875</v>
      </c>
      <c r="EF23" s="3">
        <v>1314</v>
      </c>
      <c r="EG23" s="14">
        <v>8.0593719482421874E-2</v>
      </c>
      <c r="EH23" s="13">
        <v>7.6294430353027062E-2</v>
      </c>
      <c r="EI23" s="13">
        <v>8.5072177950283767E-2</v>
      </c>
      <c r="EJ23" s="3">
        <v>586</v>
      </c>
      <c r="EK23" s="14">
        <v>2.9890334606170653E-2</v>
      </c>
      <c r="EL23" s="13">
        <v>2.7518885449099143E-2</v>
      </c>
      <c r="EM23" s="13">
        <v>3.2411460783822447E-2</v>
      </c>
      <c r="EN23" s="5">
        <v>315</v>
      </c>
      <c r="EO23" s="8">
        <v>294.365234375</v>
      </c>
      <c r="EP23" s="7">
        <v>262.5452880859375</v>
      </c>
      <c r="EQ23" s="7">
        <v>328.95877075195313</v>
      </c>
      <c r="ER23" s="5">
        <v>135</v>
      </c>
      <c r="ES23" s="8">
        <v>145.42738342285156</v>
      </c>
      <c r="ET23" s="7">
        <v>121.88285064697266</v>
      </c>
      <c r="EU23" s="7">
        <v>172.18527221679688</v>
      </c>
      <c r="EV23" s="3">
        <v>113</v>
      </c>
      <c r="EW23" s="14">
        <v>5.7638359069824216E-3</v>
      </c>
      <c r="EX23" s="13">
        <v>4.7502165721848419E-3</v>
      </c>
      <c r="EY23" s="13">
        <v>6.9297204175188462E-3</v>
      </c>
      <c r="EZ23" s="3">
        <v>1299</v>
      </c>
      <c r="FA23" s="14">
        <v>8.0628137588500973E-2</v>
      </c>
      <c r="FB23" s="13">
        <v>7.6302589922198252E-2</v>
      </c>
      <c r="FC23" s="13">
        <v>8.5135010464385624E-2</v>
      </c>
      <c r="FD23" s="3">
        <v>206</v>
      </c>
      <c r="FE23" s="14">
        <v>1.0507524013519287E-2</v>
      </c>
      <c r="FF23" s="13">
        <v>9.1215518075981137E-3</v>
      </c>
      <c r="FG23" s="13">
        <v>1.2044573500765572E-2</v>
      </c>
      <c r="FH23" s="3">
        <v>116</v>
      </c>
      <c r="FI23" s="14">
        <v>5.9168577194213864E-3</v>
      </c>
      <c r="FJ23" s="13">
        <v>4.8892140197261203E-3</v>
      </c>
      <c r="FK23" s="13">
        <v>7.0967072271374658E-3</v>
      </c>
      <c r="FL23" s="13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3">
        <v>7093</v>
      </c>
      <c r="GW23" s="8">
        <v>332.82455320285902</v>
      </c>
      <c r="GX23" s="25">
        <v>324.99363822135683</v>
      </c>
      <c r="GY23" s="25">
        <v>340.7941252807758</v>
      </c>
      <c r="GZ23" s="3">
        <v>18075</v>
      </c>
      <c r="HA23" s="8">
        <v>805.67998056695706</v>
      </c>
      <c r="HB23" s="25">
        <v>793.77602042694127</v>
      </c>
      <c r="HC23" s="25">
        <v>817.71549687905099</v>
      </c>
      <c r="HD23" s="3">
        <v>3783</v>
      </c>
      <c r="HE23" s="8">
        <v>165.96947730728095</v>
      </c>
      <c r="HF23" s="25">
        <v>160.6426287003614</v>
      </c>
      <c r="HG23" s="25">
        <v>171.42594394055212</v>
      </c>
      <c r="HH23" s="3">
        <v>2624</v>
      </c>
      <c r="HI23" s="8">
        <v>118.73387558227419</v>
      </c>
      <c r="HJ23" s="25">
        <v>114.14501541921464</v>
      </c>
      <c r="HK23" s="25">
        <v>123.45716822867566</v>
      </c>
      <c r="HL23" s="3">
        <v>4970</v>
      </c>
      <c r="HM23" s="8">
        <v>247.26311346044227</v>
      </c>
      <c r="HN23" s="25">
        <v>240.32200504438109</v>
      </c>
      <c r="HO23" s="25">
        <v>254.35132497973123</v>
      </c>
      <c r="HP23" s="3">
        <v>579</v>
      </c>
      <c r="HQ23" s="8">
        <v>25.631044235962506</v>
      </c>
      <c r="HR23" s="25">
        <v>23.548440105398054</v>
      </c>
      <c r="HS23" s="25">
        <v>27.84591593007033</v>
      </c>
    </row>
    <row r="24" spans="2:227" s="4" customFormat="1" ht="19.95" customHeight="1" thickBot="1" x14ac:dyDescent="0.35">
      <c r="B24" s="2" t="s">
        <v>5</v>
      </c>
      <c r="C24" s="2" t="s">
        <v>260</v>
      </c>
      <c r="D24" s="2" t="s">
        <v>14</v>
      </c>
      <c r="E24" s="2" t="s">
        <v>176</v>
      </c>
      <c r="F24" s="2" t="s">
        <v>99</v>
      </c>
      <c r="G24" s="3">
        <v>6742</v>
      </c>
      <c r="H24" s="3">
        <v>336</v>
      </c>
      <c r="I24" s="13">
        <f t="shared" si="0"/>
        <v>4.9836843666567786E-2</v>
      </c>
      <c r="J24" s="3">
        <v>691</v>
      </c>
      <c r="K24" s="13">
        <f t="shared" si="1"/>
        <v>0.10249184218332839</v>
      </c>
      <c r="L24" s="3">
        <v>1238</v>
      </c>
      <c r="M24" s="13">
        <f t="shared" si="2"/>
        <v>0.18362503708098488</v>
      </c>
      <c r="N24" s="3">
        <v>4006</v>
      </c>
      <c r="O24" s="13">
        <f t="shared" si="3"/>
        <v>0.59418570157223372</v>
      </c>
      <c r="P24" s="3">
        <v>1635</v>
      </c>
      <c r="Q24" s="13">
        <f t="shared" si="4"/>
        <v>0.24250964105606646</v>
      </c>
      <c r="R24" s="3">
        <v>646</v>
      </c>
      <c r="S24" s="13">
        <f t="shared" si="5"/>
        <v>9.5817264906555913E-2</v>
      </c>
      <c r="T24" s="3">
        <v>139</v>
      </c>
      <c r="U24" s="13">
        <f t="shared" si="6"/>
        <v>2.0617027588252745E-2</v>
      </c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7">
        <v>28.766437628111277</v>
      </c>
      <c r="AQ24" s="13">
        <v>0.22831171303074674</v>
      </c>
      <c r="AR24" s="13">
        <v>0.15058989751098098</v>
      </c>
      <c r="AS24" s="3">
        <v>158.51072945584141</v>
      </c>
      <c r="AT24" s="11">
        <v>68.55157117825685</v>
      </c>
      <c r="AU24" s="10">
        <v>58.290860413511353</v>
      </c>
      <c r="AV24" s="10">
        <v>80.087967953466517</v>
      </c>
      <c r="AW24" s="11">
        <v>3.9797686572778117</v>
      </c>
      <c r="AX24" s="10">
        <v>1.4055993592117531</v>
      </c>
      <c r="AY24" s="10">
        <v>8.3366348263967893</v>
      </c>
      <c r="AZ24" s="8">
        <v>79.551540592493168</v>
      </c>
      <c r="BA24" s="7">
        <v>77.187399795107083</v>
      </c>
      <c r="BB24" s="7">
        <v>81.915681389879254</v>
      </c>
      <c r="BC24" s="8">
        <v>85.348025077450373</v>
      </c>
      <c r="BD24" s="7">
        <v>83.448336419924004</v>
      </c>
      <c r="BE24" s="7">
        <v>87.247713734976742</v>
      </c>
      <c r="BF24" s="3">
        <v>1015</v>
      </c>
      <c r="BG24" s="14">
        <v>0.18740768432617189</v>
      </c>
      <c r="BH24" s="13">
        <v>0.17605416630097398</v>
      </c>
      <c r="BI24" s="13">
        <v>0.19930124175738442</v>
      </c>
      <c r="BJ24" s="3">
        <v>987</v>
      </c>
      <c r="BK24" s="14">
        <v>0.17549786628733999</v>
      </c>
      <c r="BL24" s="13">
        <v>0.16471847697502573</v>
      </c>
      <c r="BM24" s="13">
        <v>0.18679739794173864</v>
      </c>
      <c r="BN24" s="13"/>
      <c r="BO24" s="13"/>
      <c r="BP24" s="13"/>
      <c r="BQ24" s="13"/>
      <c r="BR24" s="13"/>
      <c r="BS24" s="13"/>
      <c r="BT24" s="3">
        <v>292</v>
      </c>
      <c r="BU24" s="8">
        <v>900.38824462890625</v>
      </c>
      <c r="BV24" s="7">
        <v>795.367431640625</v>
      </c>
      <c r="BW24" s="7">
        <v>1014.9342651367188</v>
      </c>
      <c r="BX24" s="5">
        <v>123</v>
      </c>
      <c r="BY24" s="8">
        <v>338.265869140625</v>
      </c>
      <c r="BZ24" s="7">
        <v>280.2379150390625</v>
      </c>
      <c r="CA24" s="7">
        <v>404.6192626953125</v>
      </c>
      <c r="CB24" s="3">
        <v>261</v>
      </c>
      <c r="CC24" s="14">
        <v>3.9390280246734619E-2</v>
      </c>
      <c r="CD24" s="13">
        <v>3.4756012332282947E-2</v>
      </c>
      <c r="CE24" s="13">
        <v>4.4470428926135709E-2</v>
      </c>
      <c r="CF24" s="3">
        <v>1168</v>
      </c>
      <c r="CG24" s="14">
        <v>0.17627527236938476</v>
      </c>
      <c r="CH24" s="13">
        <v>0.16630966583792703</v>
      </c>
      <c r="CI24" s="13">
        <v>0.1866819890756049</v>
      </c>
      <c r="CJ24" s="3">
        <v>144</v>
      </c>
      <c r="CK24" s="14">
        <v>2.1732568740844723E-2</v>
      </c>
      <c r="CL24" s="13">
        <v>1.8328014126170064E-2</v>
      </c>
      <c r="CM24" s="13">
        <v>2.5586102250064763E-2</v>
      </c>
      <c r="CN24" s="5">
        <v>78</v>
      </c>
      <c r="CO24" s="8">
        <v>247.806884765625</v>
      </c>
      <c r="CP24" s="7">
        <v>193.23789978027344</v>
      </c>
      <c r="CQ24" s="7">
        <v>312.39871215820313</v>
      </c>
      <c r="CR24" s="5">
        <v>32</v>
      </c>
      <c r="CS24" s="8">
        <v>86.390617370605469</v>
      </c>
      <c r="CT24" s="7">
        <v>58.903030395507813</v>
      </c>
      <c r="CU24" s="7">
        <v>122.19365692138672</v>
      </c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3">
        <v>452</v>
      </c>
      <c r="DQ24" s="14">
        <v>6.8216118812561038E-2</v>
      </c>
      <c r="DR24" s="13">
        <v>6.2071368064115957E-2</v>
      </c>
      <c r="DS24" s="13">
        <v>7.480456377801209E-2</v>
      </c>
      <c r="DT24" s="3">
        <v>154</v>
      </c>
      <c r="DU24" s="14">
        <v>2.3241775035858156E-2</v>
      </c>
      <c r="DV24" s="13">
        <v>1.9715972907561732E-2</v>
      </c>
      <c r="DW24" s="13">
        <v>2.7216159765960132E-2</v>
      </c>
      <c r="DX24" s="5">
        <v>40</v>
      </c>
      <c r="DY24" s="8">
        <v>138.32398986816406</v>
      </c>
      <c r="DZ24" s="7">
        <v>96.844093322753906</v>
      </c>
      <c r="EA24" s="7">
        <v>190.85188293457031</v>
      </c>
      <c r="EB24" s="5">
        <v>5</v>
      </c>
      <c r="EC24" s="8">
        <v>12.344790458679199</v>
      </c>
      <c r="ED24" s="7">
        <v>3.9497683048248291</v>
      </c>
      <c r="EE24" s="7">
        <v>28.864606857299805</v>
      </c>
      <c r="EF24" s="3">
        <v>506</v>
      </c>
      <c r="EG24" s="14">
        <v>9.2251596450805676E-2</v>
      </c>
      <c r="EH24" s="13">
        <v>8.4387532353298683E-2</v>
      </c>
      <c r="EI24" s="13">
        <v>0.10065120133766119</v>
      </c>
      <c r="EJ24" s="3">
        <v>231</v>
      </c>
      <c r="EK24" s="14">
        <v>3.486266136169433E-2</v>
      </c>
      <c r="EL24" s="13">
        <v>3.0511512747675818E-2</v>
      </c>
      <c r="EM24" s="13">
        <v>3.9660255698128713E-2</v>
      </c>
      <c r="EN24" s="5">
        <v>107</v>
      </c>
      <c r="EO24" s="8">
        <v>297.5325927734375</v>
      </c>
      <c r="EP24" s="7">
        <v>242.32034301757813</v>
      </c>
      <c r="EQ24" s="7">
        <v>361.28421020507813</v>
      </c>
      <c r="ER24" s="5">
        <v>56</v>
      </c>
      <c r="ES24" s="8">
        <v>150.91572570800781</v>
      </c>
      <c r="ET24" s="7">
        <v>113.49728393554688</v>
      </c>
      <c r="EU24" s="7">
        <v>196.58531188964844</v>
      </c>
      <c r="EV24" s="3">
        <v>29</v>
      </c>
      <c r="EW24" s="14">
        <v>4.3766978383064266E-3</v>
      </c>
      <c r="EX24" s="13">
        <v>2.9311432319525095E-3</v>
      </c>
      <c r="EY24" s="13">
        <v>6.2856681650150939E-3</v>
      </c>
      <c r="EZ24" s="3">
        <v>315</v>
      </c>
      <c r="FA24" s="14">
        <v>5.8161005973815919E-2</v>
      </c>
      <c r="FB24" s="13">
        <v>5.1914829548139411E-2</v>
      </c>
      <c r="FC24" s="13">
        <v>6.495169145882293E-2</v>
      </c>
      <c r="FD24" s="3">
        <v>23</v>
      </c>
      <c r="FE24" s="14">
        <v>3.4711742401123047E-3</v>
      </c>
      <c r="FF24" s="13">
        <v>2.2004267074404527E-3</v>
      </c>
      <c r="FG24" s="13">
        <v>5.2084656908484885E-3</v>
      </c>
      <c r="FH24" s="3">
        <v>32</v>
      </c>
      <c r="FI24" s="14">
        <v>4.8294597864151001E-3</v>
      </c>
      <c r="FJ24" s="13">
        <v>3.3033469187923477E-3</v>
      </c>
      <c r="FK24" s="13">
        <v>6.817756240340536E-3</v>
      </c>
      <c r="FL24" s="13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3">
        <v>2608</v>
      </c>
      <c r="GW24" s="8">
        <v>354.83040027739077</v>
      </c>
      <c r="GX24" s="25">
        <v>340.52539836885359</v>
      </c>
      <c r="GY24" s="25">
        <v>369.5557771549943</v>
      </c>
      <c r="GZ24" s="3">
        <v>6622</v>
      </c>
      <c r="HA24" s="8">
        <v>842.01304403942254</v>
      </c>
      <c r="HB24" s="25">
        <v>820.69426389520447</v>
      </c>
      <c r="HC24" s="25">
        <v>863.72262976223453</v>
      </c>
      <c r="HD24" s="3">
        <v>1222</v>
      </c>
      <c r="HE24" s="8">
        <v>154.13591526828827</v>
      </c>
      <c r="HF24" s="25">
        <v>145.09650647132452</v>
      </c>
      <c r="HG24" s="25">
        <v>163.56629187449596</v>
      </c>
      <c r="HH24" s="3">
        <v>708</v>
      </c>
      <c r="HI24" s="8">
        <v>97.213665860860559</v>
      </c>
      <c r="HJ24" s="25">
        <v>89.75042400193351</v>
      </c>
      <c r="HK24" s="25">
        <v>105.10414428522522</v>
      </c>
      <c r="HL24" s="3">
        <v>1554</v>
      </c>
      <c r="HM24" s="8">
        <v>238.02228367269839</v>
      </c>
      <c r="HN24" s="25">
        <v>225.71166976011611</v>
      </c>
      <c r="HO24" s="25">
        <v>250.8037985363986</v>
      </c>
      <c r="HP24" s="3">
        <v>152</v>
      </c>
      <c r="HQ24" s="8">
        <v>20.307963647745488</v>
      </c>
      <c r="HR24" s="25">
        <v>17.048729627671662</v>
      </c>
      <c r="HS24" s="25">
        <v>23.984680321129932</v>
      </c>
    </row>
    <row r="25" spans="2:227" s="4" customFormat="1" ht="19.95" customHeight="1" thickBot="1" x14ac:dyDescent="0.35">
      <c r="B25" s="2" t="s">
        <v>5</v>
      </c>
      <c r="C25" s="2" t="s">
        <v>260</v>
      </c>
      <c r="D25" s="2" t="s">
        <v>14</v>
      </c>
      <c r="E25" s="2" t="s">
        <v>177</v>
      </c>
      <c r="F25" s="2" t="s">
        <v>100</v>
      </c>
      <c r="G25" s="3">
        <v>11842</v>
      </c>
      <c r="H25" s="3">
        <v>769</v>
      </c>
      <c r="I25" s="13">
        <f t="shared" si="0"/>
        <v>6.4938355007600063E-2</v>
      </c>
      <c r="J25" s="3">
        <v>1604</v>
      </c>
      <c r="K25" s="13">
        <f t="shared" si="1"/>
        <v>0.13545009288971457</v>
      </c>
      <c r="L25" s="3">
        <v>2754</v>
      </c>
      <c r="M25" s="13">
        <f t="shared" si="2"/>
        <v>0.23256206721837527</v>
      </c>
      <c r="N25" s="3">
        <v>7952</v>
      </c>
      <c r="O25" s="13">
        <f t="shared" si="3"/>
        <v>0.67150819118392169</v>
      </c>
      <c r="P25" s="3">
        <v>1382</v>
      </c>
      <c r="Q25" s="13">
        <f t="shared" si="4"/>
        <v>0.11670325958452964</v>
      </c>
      <c r="R25" s="3">
        <v>626</v>
      </c>
      <c r="S25" s="13">
        <f t="shared" si="5"/>
        <v>5.2862692112818778E-2</v>
      </c>
      <c r="T25" s="3">
        <v>177</v>
      </c>
      <c r="U25" s="13">
        <f t="shared" si="6"/>
        <v>1.4946799527106907E-2</v>
      </c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7">
        <v>34.121783055415193</v>
      </c>
      <c r="AQ25" s="13">
        <v>0.23124372578743471</v>
      </c>
      <c r="AR25" s="13">
        <v>0.1871013980124642</v>
      </c>
      <c r="AS25" s="3">
        <v>409.70497584315382</v>
      </c>
      <c r="AT25" s="11">
        <v>55.782474793655545</v>
      </c>
      <c r="AU25" s="10">
        <v>50.511002299644801</v>
      </c>
      <c r="AV25" s="10">
        <v>61.454534380917103</v>
      </c>
      <c r="AW25" s="11">
        <v>8.1126969242041138</v>
      </c>
      <c r="AX25" s="10">
        <v>5.4962488898442814</v>
      </c>
      <c r="AY25" s="10">
        <v>11.277565616066386</v>
      </c>
      <c r="AZ25" s="8">
        <v>77.14801308954786</v>
      </c>
      <c r="BA25" s="7">
        <v>75.496623013494968</v>
      </c>
      <c r="BB25" s="7">
        <v>78.799403165600751</v>
      </c>
      <c r="BC25" s="8">
        <v>81.680926512062783</v>
      </c>
      <c r="BD25" s="7">
        <v>80.090211315823865</v>
      </c>
      <c r="BE25" s="7">
        <v>83.271641708301701</v>
      </c>
      <c r="BF25" s="3">
        <v>1197</v>
      </c>
      <c r="BG25" s="14">
        <v>0.126439208984375</v>
      </c>
      <c r="BH25" s="13">
        <v>0.11937692651461339</v>
      </c>
      <c r="BI25" s="13">
        <v>0.13381019021204668</v>
      </c>
      <c r="BJ25" s="3">
        <v>3512</v>
      </c>
      <c r="BK25" s="14">
        <v>0.35600608210846429</v>
      </c>
      <c r="BL25" s="13">
        <v>0.34432824402529816</v>
      </c>
      <c r="BM25" s="13">
        <v>0.36797898167688559</v>
      </c>
      <c r="BN25" s="13"/>
      <c r="BO25" s="13"/>
      <c r="BP25" s="13"/>
      <c r="BQ25" s="13"/>
      <c r="BR25" s="13"/>
      <c r="BS25" s="13"/>
      <c r="BT25" s="3">
        <v>414</v>
      </c>
      <c r="BU25" s="8">
        <v>1147.8541259765625</v>
      </c>
      <c r="BV25" s="7">
        <v>1037.6103515625</v>
      </c>
      <c r="BW25" s="7">
        <v>1266.4302978515625</v>
      </c>
      <c r="BX25" s="5">
        <v>171</v>
      </c>
      <c r="BY25" s="8">
        <v>444.58731079101563</v>
      </c>
      <c r="BZ25" s="7">
        <v>378.598876953125</v>
      </c>
      <c r="CA25" s="7">
        <v>518.51422119140625</v>
      </c>
      <c r="CB25" s="3">
        <v>318</v>
      </c>
      <c r="CC25" s="14">
        <v>2.5815880298614501E-2</v>
      </c>
      <c r="CD25" s="13">
        <v>2.3056131117905769E-2</v>
      </c>
      <c r="CE25" s="13">
        <v>2.8815019357598528E-2</v>
      </c>
      <c r="CF25" s="3">
        <v>1230</v>
      </c>
      <c r="CG25" s="14">
        <v>9.9853868484497066E-2</v>
      </c>
      <c r="CH25" s="13">
        <v>9.4350778934618129E-2</v>
      </c>
      <c r="CI25" s="13">
        <v>0.1055941778240141</v>
      </c>
      <c r="CJ25" s="3">
        <v>180</v>
      </c>
      <c r="CK25" s="14">
        <v>1.4612761735916137E-2</v>
      </c>
      <c r="CL25" s="13">
        <v>1.2555926271915702E-2</v>
      </c>
      <c r="CM25" s="13">
        <v>1.6910425866006946E-2</v>
      </c>
      <c r="CN25" s="5">
        <v>104</v>
      </c>
      <c r="CO25" s="8">
        <v>301.21347045898438</v>
      </c>
      <c r="CP25" s="7">
        <v>245.36647033691406</v>
      </c>
      <c r="CQ25" s="7">
        <v>365.83181762695313</v>
      </c>
      <c r="CR25" s="5">
        <v>29</v>
      </c>
      <c r="CS25" s="8">
        <v>80.095245361328125</v>
      </c>
      <c r="CT25" s="7">
        <v>53.043701171875</v>
      </c>
      <c r="CU25" s="7">
        <v>115.80838012695313</v>
      </c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3">
        <v>556</v>
      </c>
      <c r="DQ25" s="14">
        <v>4.5137195587158202E-2</v>
      </c>
      <c r="DR25" s="13">
        <v>4.1462763036902078E-2</v>
      </c>
      <c r="DS25" s="13">
        <v>4.9049935923469318E-2</v>
      </c>
      <c r="DT25" s="3">
        <v>331</v>
      </c>
      <c r="DU25" s="14">
        <v>2.687124490737915E-2</v>
      </c>
      <c r="DV25" s="13">
        <v>2.4054064711031581E-2</v>
      </c>
      <c r="DW25" s="13">
        <v>2.9927727978484163E-2</v>
      </c>
      <c r="DX25" s="5">
        <v>61</v>
      </c>
      <c r="DY25" s="8">
        <v>177.1192626953125</v>
      </c>
      <c r="DZ25" s="7">
        <v>134.92489624023438</v>
      </c>
      <c r="EA25" s="7">
        <v>228.18667602539063</v>
      </c>
      <c r="EB25" s="5">
        <v>19</v>
      </c>
      <c r="EC25" s="8">
        <v>53.424049377441406</v>
      </c>
      <c r="ED25" s="7">
        <v>31.809652328491211</v>
      </c>
      <c r="EE25" s="7">
        <v>83.912666320800781</v>
      </c>
      <c r="EF25" s="3">
        <v>593</v>
      </c>
      <c r="EG25" s="14">
        <v>6.1719398498535159E-2</v>
      </c>
      <c r="EH25" s="13">
        <v>5.6851077087674257E-2</v>
      </c>
      <c r="EI25" s="13">
        <v>6.6893109442888787E-2</v>
      </c>
      <c r="EJ25" s="3">
        <v>205</v>
      </c>
      <c r="EK25" s="14">
        <v>1.6642311811447145E-2</v>
      </c>
      <c r="EL25" s="13">
        <v>1.4441987532685356E-2</v>
      </c>
      <c r="EM25" s="13">
        <v>1.9083099854801677E-2</v>
      </c>
      <c r="EN25" s="5">
        <v>111</v>
      </c>
      <c r="EO25" s="8">
        <v>299.4886474609375</v>
      </c>
      <c r="EP25" s="7">
        <v>245.64631652832031</v>
      </c>
      <c r="EQ25" s="7">
        <v>361.49505615234375</v>
      </c>
      <c r="ER25" s="5">
        <v>68</v>
      </c>
      <c r="ES25" s="8">
        <v>189.26419067382813</v>
      </c>
      <c r="ET25" s="7">
        <v>146.33464050292969</v>
      </c>
      <c r="EU25" s="7">
        <v>240.69570922851563</v>
      </c>
      <c r="EV25" s="3">
        <v>56</v>
      </c>
      <c r="EW25" s="14">
        <v>4.5461925864219658E-3</v>
      </c>
      <c r="EX25" s="13">
        <v>3.434145023039137E-3</v>
      </c>
      <c r="EY25" s="13">
        <v>5.9036092198894614E-3</v>
      </c>
      <c r="EZ25" s="3">
        <v>839</v>
      </c>
      <c r="FA25" s="14">
        <v>8.8623638153076167E-2</v>
      </c>
      <c r="FB25" s="13">
        <v>8.2727483817377157E-2</v>
      </c>
      <c r="FC25" s="13">
        <v>9.4829064800570378E-2</v>
      </c>
      <c r="FD25" s="3">
        <v>52</v>
      </c>
      <c r="FE25" s="14">
        <v>4.2214643955230712E-3</v>
      </c>
      <c r="FF25" s="13">
        <v>3.1527915265033906E-3</v>
      </c>
      <c r="FG25" s="13">
        <v>5.5358889165634285E-3</v>
      </c>
      <c r="FH25" s="3">
        <v>64</v>
      </c>
      <c r="FI25" s="14">
        <v>5.1956486701965317E-3</v>
      </c>
      <c r="FJ25" s="13">
        <v>4.0012825777134822E-3</v>
      </c>
      <c r="FK25" s="13">
        <v>6.6347273597057131E-3</v>
      </c>
      <c r="FL25" s="13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3">
        <v>3517</v>
      </c>
      <c r="GW25" s="8">
        <v>322.1432371012242</v>
      </c>
      <c r="GX25" s="25">
        <v>311.33282142299367</v>
      </c>
      <c r="GY25" s="25">
        <v>333.22660426464722</v>
      </c>
      <c r="GZ25" s="3">
        <v>8068</v>
      </c>
      <c r="HA25" s="8">
        <v>776.58989770922642</v>
      </c>
      <c r="HB25" s="25">
        <v>759.35737958302741</v>
      </c>
      <c r="HC25" s="25">
        <v>794.10833650896859</v>
      </c>
      <c r="HD25" s="3">
        <v>1591</v>
      </c>
      <c r="HE25" s="8">
        <v>156.32162665937011</v>
      </c>
      <c r="HF25" s="25">
        <v>148.59657691901808</v>
      </c>
      <c r="HG25" s="25">
        <v>164.33864437831593</v>
      </c>
      <c r="HH25" s="3">
        <v>1592</v>
      </c>
      <c r="HI25" s="8">
        <v>148.86185305464915</v>
      </c>
      <c r="HJ25" s="25">
        <v>141.4368554814356</v>
      </c>
      <c r="HK25" s="25">
        <v>156.56738817180047</v>
      </c>
      <c r="HL25" s="3">
        <v>2464</v>
      </c>
      <c r="HM25" s="8">
        <v>212.91454362891565</v>
      </c>
      <c r="HN25" s="25">
        <v>204.37365122037349</v>
      </c>
      <c r="HO25" s="25">
        <v>221.71377362464463</v>
      </c>
      <c r="HP25" s="3">
        <v>360</v>
      </c>
      <c r="HQ25" s="8">
        <v>33.741141795709865</v>
      </c>
      <c r="HR25" s="25">
        <v>30.244010582059392</v>
      </c>
      <c r="HS25" s="25">
        <v>37.522559007036911</v>
      </c>
    </row>
    <row r="26" spans="2:227" s="4" customFormat="1" ht="19.95" customHeight="1" thickBot="1" x14ac:dyDescent="0.35">
      <c r="B26" s="2" t="s">
        <v>5</v>
      </c>
      <c r="C26" s="2" t="s">
        <v>255</v>
      </c>
      <c r="D26" s="2" t="s">
        <v>15</v>
      </c>
      <c r="E26" s="2" t="s">
        <v>16</v>
      </c>
      <c r="F26" s="2" t="s">
        <v>101</v>
      </c>
      <c r="G26" s="3">
        <v>4719</v>
      </c>
      <c r="H26" s="3">
        <v>327</v>
      </c>
      <c r="I26" s="13">
        <f t="shared" si="0"/>
        <v>6.9294342021614747E-2</v>
      </c>
      <c r="J26" s="3">
        <v>690</v>
      </c>
      <c r="K26" s="13">
        <f t="shared" si="1"/>
        <v>0.14621741894469167</v>
      </c>
      <c r="L26" s="3">
        <v>1171</v>
      </c>
      <c r="M26" s="13">
        <f t="shared" si="2"/>
        <v>0.24814579360033906</v>
      </c>
      <c r="N26" s="3">
        <v>2962</v>
      </c>
      <c r="O26" s="13">
        <f t="shared" si="3"/>
        <v>0.62767535494808224</v>
      </c>
      <c r="P26" s="3">
        <v>687</v>
      </c>
      <c r="Q26" s="13">
        <f t="shared" si="4"/>
        <v>0.1455816910362365</v>
      </c>
      <c r="R26" s="3">
        <v>262</v>
      </c>
      <c r="S26" s="13">
        <f t="shared" si="5"/>
        <v>5.5520237338419154E-2</v>
      </c>
      <c r="T26" s="3">
        <v>58</v>
      </c>
      <c r="U26" s="13">
        <f t="shared" si="6"/>
        <v>1.2290739563466836E-2</v>
      </c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7">
        <v>20.735510122311258</v>
      </c>
      <c r="AQ26" s="13">
        <v>0.16871446646984392</v>
      </c>
      <c r="AR26" s="13">
        <v>0.13999831294812318</v>
      </c>
      <c r="AS26" s="3">
        <v>178.12303565477902</v>
      </c>
      <c r="AT26" s="11">
        <v>73.502899793446716</v>
      </c>
      <c r="AU26" s="10">
        <v>63.05760573643898</v>
      </c>
      <c r="AV26" s="10">
        <v>85.070961561494428</v>
      </c>
      <c r="AW26" s="11">
        <v>6.7047779025770362</v>
      </c>
      <c r="AX26" s="10">
        <v>3.2947333948544042</v>
      </c>
      <c r="AY26" s="10">
        <v>11.45730284486692</v>
      </c>
      <c r="AZ26" s="8">
        <v>79.869050188811372</v>
      </c>
      <c r="BA26" s="7">
        <v>77.329671430066199</v>
      </c>
      <c r="BB26" s="7">
        <v>82.408428947556544</v>
      </c>
      <c r="BC26" s="8">
        <v>83.672216884908764</v>
      </c>
      <c r="BD26" s="7">
        <v>81.253863069759092</v>
      </c>
      <c r="BE26" s="7">
        <v>86.090570700058436</v>
      </c>
      <c r="BF26" s="3">
        <v>182</v>
      </c>
      <c r="BG26" s="14">
        <v>5.213406085968017E-2</v>
      </c>
      <c r="BH26" s="13">
        <v>4.4834762657613492E-2</v>
      </c>
      <c r="BI26" s="13">
        <v>6.0283010899864854E-2</v>
      </c>
      <c r="BJ26" s="3">
        <v>716</v>
      </c>
      <c r="BK26" s="14">
        <v>0.1962719298245614</v>
      </c>
      <c r="BL26" s="13">
        <v>0.18215674304773008</v>
      </c>
      <c r="BM26" s="13">
        <v>0.21119046831906543</v>
      </c>
      <c r="BN26" s="13"/>
      <c r="BO26" s="13"/>
      <c r="BP26" s="13"/>
      <c r="BQ26" s="13"/>
      <c r="BR26" s="13"/>
      <c r="BS26" s="13"/>
      <c r="BT26" s="3">
        <v>135</v>
      </c>
      <c r="BU26" s="8">
        <v>947.86639404296875</v>
      </c>
      <c r="BV26" s="7">
        <v>790.9111328125</v>
      </c>
      <c r="BW26" s="7">
        <v>1126.2430419921875</v>
      </c>
      <c r="BX26" s="5">
        <v>50</v>
      </c>
      <c r="BY26" s="8">
        <v>314.58126831054688</v>
      </c>
      <c r="BZ26" s="7">
        <v>232.45388793945313</v>
      </c>
      <c r="CA26" s="7">
        <v>416.00033569335938</v>
      </c>
      <c r="CB26" s="3">
        <v>114</v>
      </c>
      <c r="CC26" s="14">
        <v>2.4622030258178711E-2</v>
      </c>
      <c r="CD26" s="13">
        <v>2.0310138712877276E-2</v>
      </c>
      <c r="CE26" s="13">
        <v>2.9578579632959137E-2</v>
      </c>
      <c r="CF26" s="3">
        <v>620</v>
      </c>
      <c r="CG26" s="14">
        <v>0.13390928268432617</v>
      </c>
      <c r="CH26" s="13">
        <v>0.12357463181759504</v>
      </c>
      <c r="CI26" s="13">
        <v>0.14487747843163437</v>
      </c>
      <c r="CJ26" s="3">
        <v>58</v>
      </c>
      <c r="CK26" s="14">
        <v>1.2526997327804566E-2</v>
      </c>
      <c r="CL26" s="13">
        <v>9.5122742718983973E-3</v>
      </c>
      <c r="CM26" s="13">
        <v>1.6194048958529616E-2</v>
      </c>
      <c r="CN26" s="5">
        <v>45</v>
      </c>
      <c r="CO26" s="8">
        <v>336.37887573242188</v>
      </c>
      <c r="CP26" s="7">
        <v>242.415771484375</v>
      </c>
      <c r="CQ26" s="7">
        <v>453.75814819335938</v>
      </c>
      <c r="CR26" s="5">
        <v>15</v>
      </c>
      <c r="CS26" s="8">
        <v>93.865005493164063</v>
      </c>
      <c r="CT26" s="7">
        <v>52.138069152832031</v>
      </c>
      <c r="CU26" s="7">
        <v>155.35446166992188</v>
      </c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3">
        <v>269</v>
      </c>
      <c r="DQ26" s="14">
        <v>5.8099350929260253E-2</v>
      </c>
      <c r="DR26" s="13">
        <v>5.1363190555679006E-2</v>
      </c>
      <c r="DS26" s="13">
        <v>6.5473419357407456E-2</v>
      </c>
      <c r="DT26" s="3">
        <v>90</v>
      </c>
      <c r="DU26" s="14">
        <v>1.9438444375991824E-2</v>
      </c>
      <c r="DV26" s="13">
        <v>1.5630804770912141E-2</v>
      </c>
      <c r="DW26" s="13">
        <v>2.3893148308606983E-2</v>
      </c>
      <c r="DX26" s="5">
        <v>9</v>
      </c>
      <c r="DY26" s="8">
        <v>71.423622131347656</v>
      </c>
      <c r="DZ26" s="7">
        <v>31.977550506591797</v>
      </c>
      <c r="EA26" s="7">
        <v>136.60798645019531</v>
      </c>
      <c r="EB26" s="5">
        <v>0</v>
      </c>
      <c r="EC26" s="8">
        <v>0</v>
      </c>
      <c r="ED26" s="7"/>
      <c r="EE26" s="7"/>
      <c r="EF26" s="3">
        <v>189</v>
      </c>
      <c r="EG26" s="14">
        <v>5.3299493789672851E-2</v>
      </c>
      <c r="EH26" s="13">
        <v>4.5971303265285875E-2</v>
      </c>
      <c r="EI26" s="13">
        <v>6.1463783547045917E-2</v>
      </c>
      <c r="EJ26" s="3">
        <v>110</v>
      </c>
      <c r="EK26" s="14">
        <v>2.3758099079132081E-2</v>
      </c>
      <c r="EL26" s="13">
        <v>1.952626804618899E-2</v>
      </c>
      <c r="EM26" s="13">
        <v>2.8634934234086907E-2</v>
      </c>
      <c r="EN26" s="5">
        <v>47</v>
      </c>
      <c r="EO26" s="8">
        <v>314.65609741210938</v>
      </c>
      <c r="EP26" s="7">
        <v>230.10710144042969</v>
      </c>
      <c r="EQ26" s="7">
        <v>419.76638793945313</v>
      </c>
      <c r="ER26" s="5">
        <v>23</v>
      </c>
      <c r="ES26" s="8">
        <v>151.6070556640625</v>
      </c>
      <c r="ET26" s="7">
        <v>95.485427856445313</v>
      </c>
      <c r="EU26" s="7">
        <v>228.30126953125</v>
      </c>
      <c r="EV26" s="3">
        <v>24</v>
      </c>
      <c r="EW26" s="14">
        <v>5.1835852861404422E-3</v>
      </c>
      <c r="EX26" s="13">
        <v>3.3212209016172446E-3</v>
      </c>
      <c r="EY26" s="13">
        <v>7.7127640189007633E-3</v>
      </c>
      <c r="EZ26" s="3">
        <v>388</v>
      </c>
      <c r="FA26" s="14">
        <v>0.11114294052124024</v>
      </c>
      <c r="FB26" s="13">
        <v>0.10035774691259147</v>
      </c>
      <c r="FC26" s="13">
        <v>0.12277135534569669</v>
      </c>
      <c r="FD26" s="3">
        <v>27</v>
      </c>
      <c r="FE26" s="14">
        <v>5.8315336704254147E-3</v>
      </c>
      <c r="FF26" s="13">
        <v>3.8430174343331148E-3</v>
      </c>
      <c r="FG26" s="13">
        <v>8.48457532310724E-3</v>
      </c>
      <c r="FH26" s="3">
        <v>24</v>
      </c>
      <c r="FI26" s="14">
        <v>5.1835852861404422E-3</v>
      </c>
      <c r="FJ26" s="13">
        <v>3.3212209016172446E-3</v>
      </c>
      <c r="FK26" s="13">
        <v>7.7127640189007633E-3</v>
      </c>
      <c r="FL26" s="13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3">
        <v>2136</v>
      </c>
      <c r="GW26" s="8">
        <v>471.63690273262898</v>
      </c>
      <c r="GX26" s="25">
        <v>451.49113042572742</v>
      </c>
      <c r="GY26" s="25">
        <v>492.43794788761539</v>
      </c>
      <c r="GZ26" s="3">
        <v>3715</v>
      </c>
      <c r="HA26" s="8">
        <v>820.25125134861014</v>
      </c>
      <c r="HB26" s="25">
        <v>793.72630892230927</v>
      </c>
      <c r="HC26" s="25">
        <v>847.42758405166592</v>
      </c>
      <c r="HD26" s="3">
        <v>454</v>
      </c>
      <c r="HE26" s="8">
        <v>99.190948905918773</v>
      </c>
      <c r="HF26" s="25">
        <v>90.187529933158658</v>
      </c>
      <c r="HG26" s="25">
        <v>108.84299828138468</v>
      </c>
      <c r="HH26" s="3">
        <v>382</v>
      </c>
      <c r="HI26" s="8">
        <v>86.127979366512903</v>
      </c>
      <c r="HJ26" s="25">
        <v>77.487532646581784</v>
      </c>
      <c r="HK26" s="25">
        <v>95.44942264956876</v>
      </c>
      <c r="HL26" s="3">
        <v>1127</v>
      </c>
      <c r="HM26" s="8">
        <v>252.48402864147619</v>
      </c>
      <c r="HN26" s="25">
        <v>237.66452880643192</v>
      </c>
      <c r="HO26" s="25">
        <v>267.97161359948996</v>
      </c>
      <c r="HP26" s="3">
        <v>74</v>
      </c>
      <c r="HQ26" s="8">
        <v>15.523628496619022</v>
      </c>
      <c r="HR26" s="25">
        <v>12.137887429772659</v>
      </c>
      <c r="HS26" s="25">
        <v>19.549440191002784</v>
      </c>
    </row>
    <row r="27" spans="2:227" s="4" customFormat="1" ht="19.95" customHeight="1" thickBot="1" x14ac:dyDescent="0.35">
      <c r="B27" s="2" t="s">
        <v>5</v>
      </c>
      <c r="C27" s="2" t="s">
        <v>255</v>
      </c>
      <c r="D27" s="2" t="s">
        <v>15</v>
      </c>
      <c r="E27" s="2" t="s">
        <v>152</v>
      </c>
      <c r="F27" s="2" t="s">
        <v>102</v>
      </c>
      <c r="G27" s="3">
        <v>7056</v>
      </c>
      <c r="H27" s="3">
        <v>542</v>
      </c>
      <c r="I27" s="13">
        <f t="shared" si="0"/>
        <v>7.6814058956916106E-2</v>
      </c>
      <c r="J27" s="3">
        <v>1177</v>
      </c>
      <c r="K27" s="13">
        <f t="shared" si="1"/>
        <v>0.16680839002267572</v>
      </c>
      <c r="L27" s="3">
        <v>1949</v>
      </c>
      <c r="M27" s="13">
        <f t="shared" si="2"/>
        <v>0.27621882086167798</v>
      </c>
      <c r="N27" s="3">
        <v>4702</v>
      </c>
      <c r="O27" s="13">
        <f t="shared" si="3"/>
        <v>0.66638321995464855</v>
      </c>
      <c r="P27" s="3">
        <v>565</v>
      </c>
      <c r="Q27" s="13">
        <f t="shared" si="4"/>
        <v>8.0073696145124718E-2</v>
      </c>
      <c r="R27" s="3">
        <v>233</v>
      </c>
      <c r="S27" s="13">
        <f t="shared" si="5"/>
        <v>3.3021541950113378E-2</v>
      </c>
      <c r="T27" s="3">
        <v>61</v>
      </c>
      <c r="U27" s="13">
        <f t="shared" si="6"/>
        <v>8.6451247165532877E-3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7">
        <v>20.054226642129112</v>
      </c>
      <c r="AQ27" s="13">
        <v>0.14597848244620612</v>
      </c>
      <c r="AR27" s="13">
        <v>0.15600481313703285</v>
      </c>
      <c r="AS27" s="3">
        <v>304.30458810284358</v>
      </c>
      <c r="AT27" s="11">
        <v>59.103718728964864</v>
      </c>
      <c r="AU27" s="10">
        <v>52.593095933872874</v>
      </c>
      <c r="AV27" s="10">
        <v>66.068995839542509</v>
      </c>
      <c r="AW27" s="11">
        <v>5.9685337200074997</v>
      </c>
      <c r="AX27" s="10">
        <v>3.5137303780701181</v>
      </c>
      <c r="AY27" s="10">
        <v>9.369920727693211</v>
      </c>
      <c r="AZ27" s="8">
        <v>80.667675659191403</v>
      </c>
      <c r="BA27" s="7">
        <v>77.854346522436529</v>
      </c>
      <c r="BB27" s="7">
        <v>83.481004795946276</v>
      </c>
      <c r="BC27" s="8">
        <v>85.432694523077629</v>
      </c>
      <c r="BD27" s="7">
        <v>82.808784270300421</v>
      </c>
      <c r="BE27" s="7">
        <v>88.056604775854836</v>
      </c>
      <c r="BF27" s="3">
        <v>421</v>
      </c>
      <c r="BG27" s="14">
        <v>8.3119449615478513E-2</v>
      </c>
      <c r="BH27" s="13">
        <v>7.5368104496377014E-2</v>
      </c>
      <c r="BI27" s="13">
        <v>9.145155459831171E-2</v>
      </c>
      <c r="BJ27" s="3">
        <v>1020</v>
      </c>
      <c r="BK27" s="14">
        <v>0.19252548131370328</v>
      </c>
      <c r="BL27" s="13">
        <v>0.18089009537892578</v>
      </c>
      <c r="BM27" s="13">
        <v>0.20471292065335583</v>
      </c>
      <c r="BN27" s="13"/>
      <c r="BO27" s="13"/>
      <c r="BP27" s="13"/>
      <c r="BQ27" s="13"/>
      <c r="BR27" s="13"/>
      <c r="BS27" s="13"/>
      <c r="BT27" s="3">
        <v>115</v>
      </c>
      <c r="BU27" s="8">
        <v>853.49237060546875</v>
      </c>
      <c r="BV27" s="7">
        <v>689.6488037109375</v>
      </c>
      <c r="BW27" s="7">
        <v>1041.7095947265625</v>
      </c>
      <c r="BX27" s="5">
        <v>53</v>
      </c>
      <c r="BY27" s="8">
        <v>287.44354248046875</v>
      </c>
      <c r="BZ27" s="7">
        <v>211.1903076171875</v>
      </c>
      <c r="CA27" s="7">
        <v>381.0350341796875</v>
      </c>
      <c r="CB27" s="3">
        <v>94</v>
      </c>
      <c r="CC27" s="14">
        <v>1.3384593725204468E-2</v>
      </c>
      <c r="CD27" s="13">
        <v>1.0816114167565456E-2</v>
      </c>
      <c r="CE27" s="13">
        <v>1.637935296148333E-2</v>
      </c>
      <c r="CF27" s="3">
        <v>606</v>
      </c>
      <c r="CG27" s="14">
        <v>8.6287908554077142E-2</v>
      </c>
      <c r="CH27" s="13">
        <v>7.9553575506256635E-2</v>
      </c>
      <c r="CI27" s="13">
        <v>9.3439977131710095E-2</v>
      </c>
      <c r="CJ27" s="3">
        <v>42</v>
      </c>
      <c r="CK27" s="14">
        <v>5.9803503751754764E-3</v>
      </c>
      <c r="CL27" s="13">
        <v>4.3101105262797453E-3</v>
      </c>
      <c r="CM27" s="13">
        <v>8.0836963839126964E-3</v>
      </c>
      <c r="CN27" s="5">
        <v>21</v>
      </c>
      <c r="CO27" s="8">
        <v>150.79656982421875</v>
      </c>
      <c r="CP27" s="7">
        <v>85.520370483398438</v>
      </c>
      <c r="CQ27" s="7">
        <v>241.32260131835938</v>
      </c>
      <c r="CR27" s="5">
        <v>13</v>
      </c>
      <c r="CS27" s="8">
        <v>70.363616943359375</v>
      </c>
      <c r="CT27" s="7">
        <v>35.209068298339844</v>
      </c>
      <c r="CU27" s="7">
        <v>123.70000457763672</v>
      </c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3">
        <v>330</v>
      </c>
      <c r="DQ27" s="14">
        <v>4.6988468170166019E-2</v>
      </c>
      <c r="DR27" s="13">
        <v>4.2054948538001923E-2</v>
      </c>
      <c r="DS27" s="13">
        <v>5.2341724830688816E-2</v>
      </c>
      <c r="DT27" s="3">
        <v>80</v>
      </c>
      <c r="DU27" s="14">
        <v>1.1391143798828128E-2</v>
      </c>
      <c r="DV27" s="13">
        <v>9.0324685874771174E-3</v>
      </c>
      <c r="DW27" s="13">
        <v>1.4177264498890275E-2</v>
      </c>
      <c r="DX27" s="5">
        <v>14</v>
      </c>
      <c r="DY27" s="8">
        <v>105.91233825683594</v>
      </c>
      <c r="DZ27" s="7">
        <v>53.811080932617188</v>
      </c>
      <c r="EA27" s="7">
        <v>183.75541687011719</v>
      </c>
      <c r="EB27" s="5">
        <v>7</v>
      </c>
      <c r="EC27" s="8">
        <v>42.088459014892578</v>
      </c>
      <c r="ED27" s="7">
        <v>15.794037818908691</v>
      </c>
      <c r="EE27" s="7">
        <v>88.61181640625</v>
      </c>
      <c r="EF27" s="3">
        <v>269</v>
      </c>
      <c r="EG27" s="14">
        <v>5.2416210174560537E-2</v>
      </c>
      <c r="EH27" s="13">
        <v>4.6338965037328567E-2</v>
      </c>
      <c r="EI27" s="13">
        <v>5.9068964712936864E-2</v>
      </c>
      <c r="EJ27" s="3">
        <v>120</v>
      </c>
      <c r="EK27" s="14">
        <v>1.7086714506149292E-2</v>
      </c>
      <c r="EL27" s="13">
        <v>1.416658440697878E-2</v>
      </c>
      <c r="EM27" s="13">
        <v>2.0431522221053041E-2</v>
      </c>
      <c r="EN27" s="5">
        <v>42</v>
      </c>
      <c r="EO27" s="8">
        <v>316.88418579101563</v>
      </c>
      <c r="EP27" s="7">
        <v>222.13829040527344</v>
      </c>
      <c r="EQ27" s="7">
        <v>436.17800903320313</v>
      </c>
      <c r="ER27" s="5">
        <v>17</v>
      </c>
      <c r="ES27" s="8">
        <v>100.54627227783203</v>
      </c>
      <c r="ET27" s="7">
        <v>57.087112426757813</v>
      </c>
      <c r="EU27" s="7">
        <v>163.08175659179688</v>
      </c>
      <c r="EV27" s="3">
        <v>61</v>
      </c>
      <c r="EW27" s="14">
        <v>8.6857467889785763E-3</v>
      </c>
      <c r="EX27" s="13">
        <v>6.6439080636108141E-3</v>
      </c>
      <c r="EY27" s="13">
        <v>1.1157205115788773E-2</v>
      </c>
      <c r="EZ27" s="3">
        <v>453</v>
      </c>
      <c r="FA27" s="14">
        <v>8.9437313079833991E-2</v>
      </c>
      <c r="FB27" s="13">
        <v>8.1389693344430553E-2</v>
      </c>
      <c r="FC27" s="13">
        <v>9.8065360846586055E-2</v>
      </c>
      <c r="FD27" s="3">
        <v>15</v>
      </c>
      <c r="FE27" s="14">
        <v>2.1358393132686615E-3</v>
      </c>
      <c r="FF27" s="13">
        <v>1.1954130501646103E-3</v>
      </c>
      <c r="FG27" s="13">
        <v>3.5227421389727133E-3</v>
      </c>
      <c r="FH27" s="3">
        <v>17</v>
      </c>
      <c r="FI27" s="14">
        <v>2.4206179380416868E-3</v>
      </c>
      <c r="FJ27" s="13">
        <v>1.4100991514721672E-3</v>
      </c>
      <c r="FK27" s="13">
        <v>3.8756438077532222E-3</v>
      </c>
      <c r="FL27" s="13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3">
        <v>2635</v>
      </c>
      <c r="GW27" s="8">
        <v>442.52178291195315</v>
      </c>
      <c r="GX27" s="25">
        <v>423.95536853542546</v>
      </c>
      <c r="GY27" s="25">
        <v>461.63095304370398</v>
      </c>
      <c r="GZ27" s="3">
        <v>3952</v>
      </c>
      <c r="HA27" s="8">
        <v>699.84978668771703</v>
      </c>
      <c r="HB27" s="25">
        <v>676.00004158151592</v>
      </c>
      <c r="HC27" s="25">
        <v>724.26715838529435</v>
      </c>
      <c r="HD27" s="3">
        <v>641</v>
      </c>
      <c r="HE27" s="8">
        <v>113.94278247524448</v>
      </c>
      <c r="HF27" s="25">
        <v>104.55257211384961</v>
      </c>
      <c r="HG27" s="25">
        <v>123.89883037139877</v>
      </c>
      <c r="HH27" s="3">
        <v>436</v>
      </c>
      <c r="HI27" s="8">
        <v>82.910519418135564</v>
      </c>
      <c r="HJ27" s="25">
        <v>74.306737017266514</v>
      </c>
      <c r="HK27" s="25">
        <v>92.147309346187427</v>
      </c>
      <c r="HL27" s="3">
        <v>1508</v>
      </c>
      <c r="HM27" s="8">
        <v>242.56259137112988</v>
      </c>
      <c r="HN27" s="25">
        <v>229.10652557480552</v>
      </c>
      <c r="HO27" s="25">
        <v>256.5413305961107</v>
      </c>
      <c r="HP27" s="3">
        <v>94</v>
      </c>
      <c r="HQ27" s="8">
        <v>20.147456807574216</v>
      </c>
      <c r="HR27" s="25">
        <v>15.78150709805584</v>
      </c>
      <c r="HS27" s="25">
        <v>25.23774622535684</v>
      </c>
    </row>
    <row r="28" spans="2:227" s="4" customFormat="1" ht="19.95" customHeight="1" thickBot="1" x14ac:dyDescent="0.35">
      <c r="B28" s="2" t="s">
        <v>5</v>
      </c>
      <c r="C28" s="2" t="s">
        <v>255</v>
      </c>
      <c r="D28" s="2" t="s">
        <v>15</v>
      </c>
      <c r="E28" s="2" t="s">
        <v>153</v>
      </c>
      <c r="F28" s="2" t="s">
        <v>104</v>
      </c>
      <c r="G28" s="3">
        <v>4046</v>
      </c>
      <c r="H28" s="3">
        <v>298</v>
      </c>
      <c r="I28" s="13">
        <f t="shared" si="0"/>
        <v>7.3652990608007909E-2</v>
      </c>
      <c r="J28" s="3">
        <v>716</v>
      </c>
      <c r="K28" s="13">
        <f t="shared" si="1"/>
        <v>0.17696490360850223</v>
      </c>
      <c r="L28" s="3">
        <v>1197</v>
      </c>
      <c r="M28" s="13">
        <f t="shared" si="2"/>
        <v>0.29584775086505188</v>
      </c>
      <c r="N28" s="3">
        <v>2663</v>
      </c>
      <c r="O28" s="13">
        <f t="shared" si="3"/>
        <v>0.65818091942659418</v>
      </c>
      <c r="P28" s="3">
        <v>307</v>
      </c>
      <c r="Q28" s="13">
        <f t="shared" si="4"/>
        <v>7.5877409787444394E-2</v>
      </c>
      <c r="R28" s="3">
        <v>108</v>
      </c>
      <c r="S28" s="13">
        <f t="shared" si="5"/>
        <v>2.6693030153237766E-2</v>
      </c>
      <c r="T28" s="3">
        <v>31</v>
      </c>
      <c r="U28" s="13">
        <f t="shared" si="6"/>
        <v>7.6618882847256549E-3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7">
        <v>38.987862121597537</v>
      </c>
      <c r="AQ28" s="13">
        <v>0.26918773848893396</v>
      </c>
      <c r="AR28" s="13">
        <v>0.29058407529890595</v>
      </c>
      <c r="AS28" s="3">
        <v>188.56137512611753</v>
      </c>
      <c r="AT28" s="11">
        <v>54.81004567845023</v>
      </c>
      <c r="AU28" s="10">
        <v>47.249169755538723</v>
      </c>
      <c r="AV28" s="10">
        <v>63.197063033420058</v>
      </c>
      <c r="AW28" s="11">
        <v>8.523571301748456</v>
      </c>
      <c r="AX28" s="10">
        <v>4.8581830101621035</v>
      </c>
      <c r="AY28" s="10">
        <v>13.802611112375162</v>
      </c>
      <c r="AZ28" s="8">
        <v>74.744263928791028</v>
      </c>
      <c r="BA28" s="7">
        <v>72.239165799926297</v>
      </c>
      <c r="BB28" s="7">
        <v>77.249362057655759</v>
      </c>
      <c r="BC28" s="8">
        <v>77.436167561303037</v>
      </c>
      <c r="BD28" s="7">
        <v>74.782548518175005</v>
      </c>
      <c r="BE28" s="7">
        <v>80.089786604431069</v>
      </c>
      <c r="BF28" s="3">
        <v>236</v>
      </c>
      <c r="BG28" s="14">
        <v>7.8249335289001465E-2</v>
      </c>
      <c r="BH28" s="13">
        <v>6.8583722135220987E-2</v>
      </c>
      <c r="BI28" s="13">
        <v>8.8895544129876644E-2</v>
      </c>
      <c r="BJ28" s="3">
        <v>922</v>
      </c>
      <c r="BK28" s="14">
        <v>0.28785513581017796</v>
      </c>
      <c r="BL28" s="13">
        <v>0.26957195260242917</v>
      </c>
      <c r="BM28" s="13">
        <v>0.30705194554082105</v>
      </c>
      <c r="BN28" s="13"/>
      <c r="BO28" s="13"/>
      <c r="BP28" s="13"/>
      <c r="BQ28" s="13"/>
      <c r="BR28" s="13"/>
      <c r="BS28" s="13"/>
      <c r="BT28" s="3">
        <v>161</v>
      </c>
      <c r="BU28" s="8">
        <v>1934.9095458984375</v>
      </c>
      <c r="BV28" s="7">
        <v>1627.9261474609375</v>
      </c>
      <c r="BW28" s="7">
        <v>2280.027099609375</v>
      </c>
      <c r="BX28" s="5">
        <v>56</v>
      </c>
      <c r="BY28" s="8">
        <v>498.57827758789063</v>
      </c>
      <c r="BZ28" s="7">
        <v>360.67105102539063</v>
      </c>
      <c r="CA28" s="7">
        <v>666.89544677734375</v>
      </c>
      <c r="CB28" s="3">
        <v>107</v>
      </c>
      <c r="CC28" s="14">
        <v>2.4802966117858885E-2</v>
      </c>
      <c r="CD28" s="13">
        <v>2.0326629295693663E-2</v>
      </c>
      <c r="CE28" s="13">
        <v>2.9971845675669587E-2</v>
      </c>
      <c r="CF28" s="3">
        <v>452</v>
      </c>
      <c r="CG28" s="14">
        <v>0.1047751522064209</v>
      </c>
      <c r="CH28" s="13">
        <v>9.5337247996304775E-2</v>
      </c>
      <c r="CI28" s="13">
        <v>0.11489453947258198</v>
      </c>
      <c r="CJ28" s="3">
        <v>48</v>
      </c>
      <c r="CK28" s="14">
        <v>1.1126564741134643E-2</v>
      </c>
      <c r="CL28" s="13">
        <v>8.2038504959912415E-3</v>
      </c>
      <c r="CM28" s="13">
        <v>1.475221060986107E-2</v>
      </c>
      <c r="CN28" s="5">
        <v>43</v>
      </c>
      <c r="CO28" s="8">
        <v>517.2796630859375</v>
      </c>
      <c r="CP28" s="7">
        <v>365.4083251953125</v>
      </c>
      <c r="CQ28" s="7">
        <v>707.98040771484375</v>
      </c>
      <c r="CR28" s="5">
        <v>14</v>
      </c>
      <c r="CS28" s="8">
        <v>123.31481170654297</v>
      </c>
      <c r="CT28" s="7">
        <v>61.149368286132813</v>
      </c>
      <c r="CU28" s="7">
        <v>216.19450378417969</v>
      </c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3">
        <v>278</v>
      </c>
      <c r="DQ28" s="14">
        <v>6.4441351890563964E-2</v>
      </c>
      <c r="DR28" s="13">
        <v>5.7088103047274012E-2</v>
      </c>
      <c r="DS28" s="13">
        <v>7.2479013629780292E-2</v>
      </c>
      <c r="DT28" s="3">
        <v>81</v>
      </c>
      <c r="DU28" s="14">
        <v>1.8776078224182133E-2</v>
      </c>
      <c r="DV28" s="13">
        <v>1.4910916354403949E-2</v>
      </c>
      <c r="DW28" s="13">
        <v>2.3336950856208648E-2</v>
      </c>
      <c r="DX28" s="5">
        <v>23</v>
      </c>
      <c r="DY28" s="8">
        <v>300.79898071289063</v>
      </c>
      <c r="DZ28" s="7">
        <v>186.94029235839844</v>
      </c>
      <c r="EA28" s="7">
        <v>456.39508056640625</v>
      </c>
      <c r="EB28" s="5">
        <v>3</v>
      </c>
      <c r="EC28" s="8">
        <v>30.743295669555664</v>
      </c>
      <c r="ED28" s="7">
        <v>2.9866926670074463</v>
      </c>
      <c r="EE28" s="7">
        <v>97.504684448242188</v>
      </c>
      <c r="EF28" s="3">
        <v>299</v>
      </c>
      <c r="EG28" s="14">
        <v>9.7140998840332018E-2</v>
      </c>
      <c r="EH28" s="13">
        <v>8.6441167181928444E-2</v>
      </c>
      <c r="EI28" s="13">
        <v>0.10879940541596081</v>
      </c>
      <c r="EJ28" s="3">
        <v>54</v>
      </c>
      <c r="EK28" s="14">
        <v>1.2517385482788088E-2</v>
      </c>
      <c r="EL28" s="13">
        <v>9.403445225614938E-3</v>
      </c>
      <c r="EM28" s="13">
        <v>1.6332472800865923E-2</v>
      </c>
      <c r="EN28" s="5">
        <v>38</v>
      </c>
      <c r="EO28" s="8">
        <v>404.49050903320313</v>
      </c>
      <c r="EP28" s="7">
        <v>277.89816284179688</v>
      </c>
      <c r="EQ28" s="7">
        <v>565.796142578125</v>
      </c>
      <c r="ER28" s="5">
        <v>21</v>
      </c>
      <c r="ES28" s="8">
        <v>198.77809143066406</v>
      </c>
      <c r="ET28" s="7">
        <v>115.46268463134766</v>
      </c>
      <c r="EU28" s="7">
        <v>314.32113647460938</v>
      </c>
      <c r="EV28" s="3">
        <v>66</v>
      </c>
      <c r="EW28" s="14">
        <v>1.529902696609497E-2</v>
      </c>
      <c r="EX28" s="13">
        <v>1.1832266347242458E-2</v>
      </c>
      <c r="EY28" s="13">
        <v>1.9464113446695363E-2</v>
      </c>
      <c r="EZ28" s="3">
        <v>258</v>
      </c>
      <c r="FA28" s="14">
        <v>8.5543766021728501E-2</v>
      </c>
      <c r="FB28" s="13">
        <v>7.5423044269345083E-2</v>
      </c>
      <c r="FC28" s="13">
        <v>9.6644179715392339E-2</v>
      </c>
      <c r="FD28" s="3">
        <v>18</v>
      </c>
      <c r="FE28" s="14">
        <v>4.1724616289138799E-3</v>
      </c>
      <c r="FF28" s="13">
        <v>2.4728651980968114E-3</v>
      </c>
      <c r="FG28" s="13">
        <v>6.5942882302667425E-3</v>
      </c>
      <c r="FH28" s="3">
        <v>34</v>
      </c>
      <c r="FI28" s="14">
        <v>7.8813165426254283E-3</v>
      </c>
      <c r="FJ28" s="13">
        <v>5.4580408166998726E-3</v>
      </c>
      <c r="FK28" s="13">
        <v>1.1013349904305756E-2</v>
      </c>
      <c r="FL28" s="13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3">
        <v>1681</v>
      </c>
      <c r="GW28" s="8">
        <v>470.57052258068239</v>
      </c>
      <c r="GX28" s="25">
        <v>445.45019582696642</v>
      </c>
      <c r="GY28" s="25">
        <v>496.61398735790556</v>
      </c>
      <c r="GZ28" s="3">
        <v>2745</v>
      </c>
      <c r="HA28" s="8">
        <v>810.17217701168613</v>
      </c>
      <c r="HB28" s="25">
        <v>776.61490262462985</v>
      </c>
      <c r="HC28" s="25">
        <v>844.69026917464498</v>
      </c>
      <c r="HD28" s="3">
        <v>349</v>
      </c>
      <c r="HE28" s="8">
        <v>102.91486671963023</v>
      </c>
      <c r="HF28" s="25">
        <v>91.493454781784408</v>
      </c>
      <c r="HG28" s="25">
        <v>115.27990179872741</v>
      </c>
      <c r="HH28" s="3">
        <v>427</v>
      </c>
      <c r="HI28" s="8">
        <v>126.71153358497081</v>
      </c>
      <c r="HJ28" s="25">
        <v>113.26379183685853</v>
      </c>
      <c r="HK28" s="25">
        <v>141.15945664321561</v>
      </c>
      <c r="HL28" s="3">
        <v>1393</v>
      </c>
      <c r="HM28" s="8">
        <v>347.28300508153029</v>
      </c>
      <c r="HN28" s="25">
        <v>327.21573758471777</v>
      </c>
      <c r="HO28" s="25">
        <v>368.16197928581931</v>
      </c>
      <c r="HP28" s="3">
        <v>100</v>
      </c>
      <c r="HQ28" s="8">
        <v>32.248469772824187</v>
      </c>
      <c r="HR28" s="25">
        <v>25.370927599526297</v>
      </c>
      <c r="HS28" s="25">
        <v>40.229380134828098</v>
      </c>
    </row>
    <row r="29" spans="2:227" s="4" customFormat="1" ht="19.95" customHeight="1" thickBot="1" x14ac:dyDescent="0.35">
      <c r="B29" s="2" t="s">
        <v>5</v>
      </c>
      <c r="C29" s="2" t="s">
        <v>255</v>
      </c>
      <c r="D29" s="2" t="s">
        <v>15</v>
      </c>
      <c r="E29" s="2" t="s">
        <v>154</v>
      </c>
      <c r="F29" s="2" t="s">
        <v>103</v>
      </c>
      <c r="G29" s="3">
        <v>5233</v>
      </c>
      <c r="H29" s="3">
        <v>300</v>
      </c>
      <c r="I29" s="13">
        <f t="shared" si="0"/>
        <v>5.7328492260653542E-2</v>
      </c>
      <c r="J29" s="3">
        <v>786</v>
      </c>
      <c r="K29" s="13">
        <f t="shared" si="1"/>
        <v>0.15020064972291228</v>
      </c>
      <c r="L29" s="3">
        <v>1302</v>
      </c>
      <c r="M29" s="13">
        <f t="shared" si="2"/>
        <v>0.24880565641123639</v>
      </c>
      <c r="N29" s="3">
        <v>3352</v>
      </c>
      <c r="O29" s="13">
        <f t="shared" si="3"/>
        <v>0.64055035352570222</v>
      </c>
      <c r="P29" s="3">
        <v>727</v>
      </c>
      <c r="Q29" s="13">
        <f t="shared" si="4"/>
        <v>0.13892604624498375</v>
      </c>
      <c r="R29" s="3">
        <v>273</v>
      </c>
      <c r="S29" s="13">
        <f t="shared" si="5"/>
        <v>5.2168927957194723E-2</v>
      </c>
      <c r="T29" s="3">
        <v>77</v>
      </c>
      <c r="U29" s="13">
        <f t="shared" si="6"/>
        <v>1.4714313013567744E-2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7">
        <v>32.908402976420554</v>
      </c>
      <c r="AQ29" s="13">
        <v>0.24956571318129106</v>
      </c>
      <c r="AR29" s="13">
        <v>0.18884905295709314</v>
      </c>
      <c r="AS29" s="3">
        <v>208.09581062581563</v>
      </c>
      <c r="AT29" s="11">
        <v>60.096230541855576</v>
      </c>
      <c r="AU29" s="10">
        <v>52.182175551398331</v>
      </c>
      <c r="AV29" s="10">
        <v>68.810215905013607</v>
      </c>
      <c r="AW29" s="11">
        <v>5.9682902841563354</v>
      </c>
      <c r="AX29" s="10">
        <v>2.9906246150880742</v>
      </c>
      <c r="AY29" s="10">
        <v>10.110067391677575</v>
      </c>
      <c r="AZ29" s="8">
        <v>78.431879282893249</v>
      </c>
      <c r="BA29" s="7">
        <v>75.974532754441341</v>
      </c>
      <c r="BB29" s="7">
        <v>80.889225811345156</v>
      </c>
      <c r="BC29" s="8">
        <v>83.274090027908628</v>
      </c>
      <c r="BD29" s="7">
        <v>80.624867641236037</v>
      </c>
      <c r="BE29" s="7">
        <v>85.923312414581218</v>
      </c>
      <c r="BF29" s="3">
        <v>387</v>
      </c>
      <c r="BG29" s="14">
        <v>9.5179538726806664E-2</v>
      </c>
      <c r="BH29" s="13">
        <v>8.5931797247213629E-2</v>
      </c>
      <c r="BI29" s="13">
        <v>0.10515127147717433</v>
      </c>
      <c r="BJ29" s="3">
        <v>1011</v>
      </c>
      <c r="BK29" s="14">
        <v>0.23566433566433567</v>
      </c>
      <c r="BL29" s="13">
        <v>0.22135956128081921</v>
      </c>
      <c r="BM29" s="13">
        <v>0.25065090802229101</v>
      </c>
      <c r="BN29" s="13"/>
      <c r="BO29" s="13"/>
      <c r="BP29" s="13"/>
      <c r="BQ29" s="13"/>
      <c r="BR29" s="13"/>
      <c r="BS29" s="13"/>
      <c r="BT29" s="3">
        <v>173</v>
      </c>
      <c r="BU29" s="8">
        <v>937.78558349609375</v>
      </c>
      <c r="BV29" s="7">
        <v>800.2066650390625</v>
      </c>
      <c r="BW29" s="7">
        <v>1091.8133544921875</v>
      </c>
      <c r="BX29" s="5">
        <v>81</v>
      </c>
      <c r="BY29" s="8">
        <v>406.82638549804688</v>
      </c>
      <c r="BZ29" s="7">
        <v>320.81854248046875</v>
      </c>
      <c r="CA29" s="7">
        <v>508.3087158203125</v>
      </c>
      <c r="CB29" s="3">
        <v>164</v>
      </c>
      <c r="CC29" s="14">
        <v>3.0185902118682863E-2</v>
      </c>
      <c r="CD29" s="13">
        <v>2.5742751301829195E-2</v>
      </c>
      <c r="CE29" s="13">
        <v>3.5175698300042253E-2</v>
      </c>
      <c r="CF29" s="3">
        <v>626</v>
      </c>
      <c r="CG29" s="14">
        <v>0.1152217960357666</v>
      </c>
      <c r="CH29" s="13">
        <v>0.10637124593834826</v>
      </c>
      <c r="CI29" s="13">
        <v>0.12461221863794637</v>
      </c>
      <c r="CJ29" s="3">
        <v>74</v>
      </c>
      <c r="CK29" s="14">
        <v>1.362046718597412E-2</v>
      </c>
      <c r="CL29" s="13">
        <v>1.0694996290586303E-2</v>
      </c>
      <c r="CM29" s="13">
        <v>1.7099249267260062E-2</v>
      </c>
      <c r="CN29" s="5">
        <v>41</v>
      </c>
      <c r="CO29" s="8">
        <v>231.35360717773438</v>
      </c>
      <c r="CP29" s="7">
        <v>164.84913635253906</v>
      </c>
      <c r="CQ29" s="7">
        <v>315.32525634765625</v>
      </c>
      <c r="CR29" s="5">
        <v>13</v>
      </c>
      <c r="CS29" s="8">
        <v>64.768844604492188</v>
      </c>
      <c r="CT29" s="7">
        <v>33.606483459472656</v>
      </c>
      <c r="CU29" s="7">
        <v>112.04830169677734</v>
      </c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3">
        <v>288</v>
      </c>
      <c r="DQ29" s="14">
        <v>5.3009386062622073E-2</v>
      </c>
      <c r="DR29" s="13">
        <v>4.7063380341373584E-2</v>
      </c>
      <c r="DS29" s="13">
        <v>5.9498654549288738E-2</v>
      </c>
      <c r="DT29" s="3">
        <v>110</v>
      </c>
      <c r="DU29" s="14">
        <v>2.0246641635894777E-2</v>
      </c>
      <c r="DV29" s="13">
        <v>1.6640277081968215E-2</v>
      </c>
      <c r="DW29" s="13">
        <v>2.4402678420269986E-2</v>
      </c>
      <c r="DX29" s="5">
        <v>31</v>
      </c>
      <c r="DY29" s="8">
        <v>169.76313781738281</v>
      </c>
      <c r="DZ29" s="7">
        <v>114.15206909179688</v>
      </c>
      <c r="EA29" s="7">
        <v>242.50764465332031</v>
      </c>
      <c r="EB29" s="5">
        <v>16</v>
      </c>
      <c r="EC29" s="8">
        <v>82.885169982910156</v>
      </c>
      <c r="ED29" s="7">
        <v>46.582424163818359</v>
      </c>
      <c r="EE29" s="7">
        <v>135.71878051757813</v>
      </c>
      <c r="EF29" s="3">
        <v>271</v>
      </c>
      <c r="EG29" s="14">
        <v>6.5506405830383294E-2</v>
      </c>
      <c r="EH29" s="13">
        <v>5.7938665957645338E-2</v>
      </c>
      <c r="EI29" s="13">
        <v>7.3788019911626479E-2</v>
      </c>
      <c r="EJ29" s="3">
        <v>138</v>
      </c>
      <c r="EK29" s="14">
        <v>2.5400331020355226E-2</v>
      </c>
      <c r="EL29" s="13">
        <v>2.1339390826816237E-2</v>
      </c>
      <c r="EM29" s="13">
        <v>3.0009153313654363E-2</v>
      </c>
      <c r="EN29" s="5">
        <v>59</v>
      </c>
      <c r="EO29" s="8">
        <v>315.11361694335938</v>
      </c>
      <c r="EP29" s="7">
        <v>238.02035522460938</v>
      </c>
      <c r="EQ29" s="7">
        <v>408.72113037109375</v>
      </c>
      <c r="ER29" s="5">
        <v>32</v>
      </c>
      <c r="ES29" s="8">
        <v>161.12286376953125</v>
      </c>
      <c r="ET29" s="7">
        <v>108.99414825439453</v>
      </c>
      <c r="EU29" s="7">
        <v>229.02137756347656</v>
      </c>
      <c r="EV29" s="3">
        <v>60</v>
      </c>
      <c r="EW29" s="14">
        <v>1.1043622493743896E-2</v>
      </c>
      <c r="EX29" s="13">
        <v>8.4274473991546271E-3</v>
      </c>
      <c r="EY29" s="13">
        <v>1.4215331254333951E-2</v>
      </c>
      <c r="EZ29" s="3">
        <v>352</v>
      </c>
      <c r="FA29" s="14">
        <v>8.6571569442749019E-2</v>
      </c>
      <c r="FB29" s="13">
        <v>7.7762896464404554E-2</v>
      </c>
      <c r="FC29" s="13">
        <v>9.6104818972526845E-2</v>
      </c>
      <c r="FD29" s="3">
        <v>24</v>
      </c>
      <c r="FE29" s="14">
        <v>4.4174489378929135E-3</v>
      </c>
      <c r="FF29" s="13">
        <v>2.8303428871102295E-3</v>
      </c>
      <c r="FG29" s="13">
        <v>6.5728138619823902E-3</v>
      </c>
      <c r="FH29" s="3">
        <v>33</v>
      </c>
      <c r="FI29" s="14">
        <v>6.0739922523498531E-3</v>
      </c>
      <c r="FJ29" s="13">
        <v>4.1810567842305267E-3</v>
      </c>
      <c r="FK29" s="13">
        <v>8.5301434085378689E-3</v>
      </c>
      <c r="FL29" s="13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3">
        <v>2320</v>
      </c>
      <c r="GW29" s="8">
        <v>452.15696636862094</v>
      </c>
      <c r="GX29" s="25">
        <v>433.65382125718423</v>
      </c>
      <c r="GY29" s="25">
        <v>471.23717920567799</v>
      </c>
      <c r="GZ29" s="3">
        <v>3681</v>
      </c>
      <c r="HA29" s="8">
        <v>729.42703526550747</v>
      </c>
      <c r="HB29" s="25">
        <v>705.71253995381755</v>
      </c>
      <c r="HC29" s="25">
        <v>753.72662271597926</v>
      </c>
      <c r="HD29" s="3">
        <v>427</v>
      </c>
      <c r="HE29" s="8">
        <v>83.795629355310382</v>
      </c>
      <c r="HF29" s="25">
        <v>75.94626664489536</v>
      </c>
      <c r="HG29" s="25">
        <v>92.228791637910831</v>
      </c>
      <c r="HH29" s="3">
        <v>521</v>
      </c>
      <c r="HI29" s="8">
        <v>106.07979519343584</v>
      </c>
      <c r="HJ29" s="25">
        <v>96.991971708931359</v>
      </c>
      <c r="HK29" s="25">
        <v>115.77720665775961</v>
      </c>
      <c r="HL29" s="3">
        <v>1363</v>
      </c>
      <c r="HM29" s="8">
        <v>263.40527555509595</v>
      </c>
      <c r="HN29" s="25">
        <v>249.38793775643566</v>
      </c>
      <c r="HO29" s="25">
        <v>277.99594933000844</v>
      </c>
      <c r="HP29" s="3">
        <v>146</v>
      </c>
      <c r="HQ29" s="8">
        <v>29.254801877168539</v>
      </c>
      <c r="HR29" s="25">
        <v>24.607600253260976</v>
      </c>
      <c r="HS29" s="25">
        <v>34.510217730146891</v>
      </c>
    </row>
    <row r="30" spans="2:227" s="4" customFormat="1" ht="19.95" customHeight="1" thickBot="1" x14ac:dyDescent="0.35">
      <c r="B30" s="2" t="s">
        <v>5</v>
      </c>
      <c r="C30" s="2" t="s">
        <v>255</v>
      </c>
      <c r="D30" s="2" t="s">
        <v>15</v>
      </c>
      <c r="E30" s="2" t="s">
        <v>155</v>
      </c>
      <c r="F30" s="2" t="s">
        <v>105</v>
      </c>
      <c r="G30" s="3">
        <v>2799</v>
      </c>
      <c r="H30" s="3">
        <v>208</v>
      </c>
      <c r="I30" s="13">
        <f t="shared" si="0"/>
        <v>7.4312254376563053E-2</v>
      </c>
      <c r="J30" s="3">
        <v>424</v>
      </c>
      <c r="K30" s="13">
        <f t="shared" si="1"/>
        <v>0.15148267238299393</v>
      </c>
      <c r="L30" s="3">
        <v>736</v>
      </c>
      <c r="M30" s="13">
        <f t="shared" si="2"/>
        <v>0.26295105394783852</v>
      </c>
      <c r="N30" s="3">
        <v>1813</v>
      </c>
      <c r="O30" s="13">
        <f t="shared" si="3"/>
        <v>0.64773133261879245</v>
      </c>
      <c r="P30" s="3">
        <v>319</v>
      </c>
      <c r="Q30" s="13">
        <f t="shared" si="4"/>
        <v>0.11396927474097893</v>
      </c>
      <c r="R30" s="3">
        <v>123</v>
      </c>
      <c r="S30" s="13">
        <f t="shared" si="5"/>
        <v>4.3944265809217578E-2</v>
      </c>
      <c r="T30" s="3">
        <v>43</v>
      </c>
      <c r="U30" s="13">
        <f t="shared" si="6"/>
        <v>1.5362629510539478E-2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7">
        <v>24.411012870933146</v>
      </c>
      <c r="AQ30" s="13">
        <v>0.18225348587772611</v>
      </c>
      <c r="AR30" s="13">
        <v>0.20156989631748301</v>
      </c>
      <c r="AS30" s="3">
        <v>111.53602236406932</v>
      </c>
      <c r="AT30" s="11">
        <v>57.954281897841078</v>
      </c>
      <c r="AU30" s="10">
        <v>47.682184810158176</v>
      </c>
      <c r="AV30" s="10">
        <v>69.740348637231534</v>
      </c>
      <c r="AW30" s="11">
        <v>8.3601849821210195</v>
      </c>
      <c r="AX30" s="10">
        <v>3.7028685531914682</v>
      </c>
      <c r="AY30" s="10">
        <v>15.372307671938215</v>
      </c>
      <c r="AZ30" s="8">
        <v>76.842472796654263</v>
      </c>
      <c r="BA30" s="7">
        <v>73.116552294630367</v>
      </c>
      <c r="BB30" s="7">
        <v>80.56839329867816</v>
      </c>
      <c r="BC30" s="8">
        <v>80.132824330844457</v>
      </c>
      <c r="BD30" s="7">
        <v>76.688688827554572</v>
      </c>
      <c r="BE30" s="7">
        <v>83.576959834134342</v>
      </c>
      <c r="BF30" s="3">
        <v>183</v>
      </c>
      <c r="BG30" s="14">
        <v>8.739254951477049E-2</v>
      </c>
      <c r="BH30" s="13">
        <v>7.5188909003139376E-2</v>
      </c>
      <c r="BI30" s="13">
        <v>0.10101258940958317</v>
      </c>
      <c r="BJ30" s="3">
        <v>437</v>
      </c>
      <c r="BK30" s="14">
        <v>0.19936131386861311</v>
      </c>
      <c r="BL30" s="13">
        <v>0.18110504096003241</v>
      </c>
      <c r="BM30" s="13">
        <v>0.21895914035043357</v>
      </c>
      <c r="BN30" s="13"/>
      <c r="BO30" s="13"/>
      <c r="BP30" s="13"/>
      <c r="BQ30" s="13"/>
      <c r="BR30" s="13"/>
      <c r="BS30" s="13"/>
      <c r="BT30" s="3">
        <v>120</v>
      </c>
      <c r="BU30" s="8">
        <v>1360.6966552734375</v>
      </c>
      <c r="BV30" s="7">
        <v>1121.275634765625</v>
      </c>
      <c r="BW30" s="7">
        <v>1634.927490234375</v>
      </c>
      <c r="BX30" s="5">
        <v>50</v>
      </c>
      <c r="BY30" s="8">
        <v>534.8055419921875</v>
      </c>
      <c r="BZ30" s="7">
        <v>390.56475830078125</v>
      </c>
      <c r="CA30" s="7">
        <v>712.92852783203125</v>
      </c>
      <c r="CB30" s="3">
        <v>52</v>
      </c>
      <c r="CC30" s="14">
        <v>1.8394057750701905E-2</v>
      </c>
      <c r="CD30" s="13">
        <v>1.3737562130318823E-2</v>
      </c>
      <c r="CE30" s="13">
        <v>2.4121359531239426E-2</v>
      </c>
      <c r="CF30" s="3">
        <v>265</v>
      </c>
      <c r="CG30" s="14">
        <v>9.3738946914672855E-2</v>
      </c>
      <c r="CH30" s="13">
        <v>8.279149333428229E-2</v>
      </c>
      <c r="CI30" s="13">
        <v>0.10573130859113998</v>
      </c>
      <c r="CJ30" s="3">
        <v>25</v>
      </c>
      <c r="CK30" s="14">
        <v>8.8432967662811276E-3</v>
      </c>
      <c r="CL30" s="13">
        <v>5.7229153947040102E-3</v>
      </c>
      <c r="CM30" s="13">
        <v>1.305445052562385E-2</v>
      </c>
      <c r="CN30" s="5">
        <v>32</v>
      </c>
      <c r="CO30" s="8">
        <v>343.04986572265625</v>
      </c>
      <c r="CP30" s="7">
        <v>231.05615234375</v>
      </c>
      <c r="CQ30" s="7">
        <v>488.92352294921875</v>
      </c>
      <c r="CR30" s="5">
        <v>13</v>
      </c>
      <c r="CS30" s="8">
        <v>129.22842407226563</v>
      </c>
      <c r="CT30" s="7">
        <v>64.462028503417969</v>
      </c>
      <c r="CU30" s="7">
        <v>227.49183654785156</v>
      </c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3">
        <v>177</v>
      </c>
      <c r="DQ30" s="14">
        <v>6.2610540390014652E-2</v>
      </c>
      <c r="DR30" s="13">
        <v>5.3726229700453827E-2</v>
      </c>
      <c r="DS30" s="13">
        <v>7.2544419318885903E-2</v>
      </c>
      <c r="DT30" s="3">
        <v>62</v>
      </c>
      <c r="DU30" s="14">
        <v>2.1931376457214359E-2</v>
      </c>
      <c r="DV30" s="13">
        <v>1.68146605731723E-2</v>
      </c>
      <c r="DW30" s="13">
        <v>2.8115034832400694E-2</v>
      </c>
      <c r="DX30" s="5">
        <v>15</v>
      </c>
      <c r="DY30" s="8">
        <v>179.26826477050781</v>
      </c>
      <c r="DZ30" s="7">
        <v>99.706222534179688</v>
      </c>
      <c r="EA30" s="7">
        <v>296.51214599609375</v>
      </c>
      <c r="EB30" s="5">
        <v>1</v>
      </c>
      <c r="EC30" s="8">
        <v>11.036309242248535</v>
      </c>
      <c r="ED30" s="7">
        <v>0.14424592256546021</v>
      </c>
      <c r="EE30" s="7">
        <v>61.404438018798828</v>
      </c>
      <c r="EF30" s="3">
        <v>162</v>
      </c>
      <c r="EG30" s="14">
        <v>7.6199436187744149E-2</v>
      </c>
      <c r="EH30" s="13">
        <v>6.4917195575086142E-2</v>
      </c>
      <c r="EI30" s="13">
        <v>8.8878846817350171E-2</v>
      </c>
      <c r="EJ30" s="3">
        <v>49</v>
      </c>
      <c r="EK30" s="14">
        <v>1.7332861423492434E-2</v>
      </c>
      <c r="EL30" s="13">
        <v>1.2822946299856331E-2</v>
      </c>
      <c r="EM30" s="13">
        <v>2.2914962006978404E-2</v>
      </c>
      <c r="EN30" s="5">
        <v>26</v>
      </c>
      <c r="EO30" s="8">
        <v>303.76141357421875</v>
      </c>
      <c r="EP30" s="7">
        <v>194.48725891113281</v>
      </c>
      <c r="EQ30" s="7">
        <v>450.31552124023438</v>
      </c>
      <c r="ER30" s="5">
        <v>19</v>
      </c>
      <c r="ES30" s="8">
        <v>218.83380126953125</v>
      </c>
      <c r="ET30" s="7">
        <v>129.20309448242188</v>
      </c>
      <c r="EU30" s="7">
        <v>345.26416015625</v>
      </c>
      <c r="EV30" s="3">
        <v>34</v>
      </c>
      <c r="EW30" s="14">
        <v>1.2026883363723755E-2</v>
      </c>
      <c r="EX30" s="13">
        <v>8.3289663524954427E-3</v>
      </c>
      <c r="EY30" s="13">
        <v>1.6806364016289033E-2</v>
      </c>
      <c r="EZ30" s="3">
        <v>155</v>
      </c>
      <c r="FA30" s="14">
        <v>7.4021010398864759E-2</v>
      </c>
      <c r="FB30" s="13">
        <v>6.2826718516676219E-2</v>
      </c>
      <c r="FC30" s="13">
        <v>8.6634623942622488E-2</v>
      </c>
      <c r="FD30" s="3">
        <v>13</v>
      </c>
      <c r="FE30" s="14">
        <v>4.5985144376754763E-3</v>
      </c>
      <c r="FF30" s="13">
        <v>2.4485152666757475E-3</v>
      </c>
      <c r="FG30" s="13">
        <v>7.8635997372996595E-3</v>
      </c>
      <c r="FH30" s="3">
        <v>18</v>
      </c>
      <c r="FI30" s="14">
        <v>6.3671737909317015E-3</v>
      </c>
      <c r="FJ30" s="13">
        <v>3.7735907188984077E-3</v>
      </c>
      <c r="FK30" s="13">
        <v>1.0062879643672912E-2</v>
      </c>
      <c r="FL30" s="13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3">
        <v>983</v>
      </c>
      <c r="GW30" s="8">
        <v>390.78949626796674</v>
      </c>
      <c r="GX30" s="25">
        <v>365.68787315748551</v>
      </c>
      <c r="GY30" s="25">
        <v>417.10490271516761</v>
      </c>
      <c r="GZ30" s="3">
        <v>1557</v>
      </c>
      <c r="HA30" s="8">
        <v>656.67079467266399</v>
      </c>
      <c r="HB30" s="25">
        <v>623.0463550435968</v>
      </c>
      <c r="HC30" s="25">
        <v>691.58015803191574</v>
      </c>
      <c r="HD30" s="3">
        <v>160</v>
      </c>
      <c r="HE30" s="8">
        <v>69.339510589820833</v>
      </c>
      <c r="HF30" s="25">
        <v>58.615820069323263</v>
      </c>
      <c r="HG30" s="25">
        <v>81.399754429720417</v>
      </c>
      <c r="HH30" s="3">
        <v>224</v>
      </c>
      <c r="HI30" s="8">
        <v>95.806279102759973</v>
      </c>
      <c r="HJ30" s="25">
        <v>83.020084536638393</v>
      </c>
      <c r="HK30" s="25">
        <v>109.925681147652</v>
      </c>
      <c r="HL30" s="3">
        <v>726</v>
      </c>
      <c r="HM30" s="8">
        <v>277.20583117023864</v>
      </c>
      <c r="HN30" s="25">
        <v>256.50637948142514</v>
      </c>
      <c r="HO30" s="25">
        <v>299.07499691261881</v>
      </c>
      <c r="HP30" s="3">
        <v>69</v>
      </c>
      <c r="HQ30" s="8">
        <v>29.654598344381053</v>
      </c>
      <c r="HR30" s="25">
        <v>22.732679252860823</v>
      </c>
      <c r="HS30" s="25">
        <v>37.936389291841081</v>
      </c>
    </row>
    <row r="31" spans="2:227" s="4" customFormat="1" ht="19.95" customHeight="1" thickBot="1" x14ac:dyDescent="0.35">
      <c r="B31" s="2" t="s">
        <v>5</v>
      </c>
      <c r="C31" s="2" t="s">
        <v>255</v>
      </c>
      <c r="D31" s="2" t="s">
        <v>15</v>
      </c>
      <c r="E31" s="2" t="s">
        <v>156</v>
      </c>
      <c r="F31" s="2" t="s">
        <v>106</v>
      </c>
      <c r="G31" s="3">
        <v>7423</v>
      </c>
      <c r="H31" s="3">
        <v>560</v>
      </c>
      <c r="I31" s="13">
        <f t="shared" si="0"/>
        <v>7.5441196281826758E-2</v>
      </c>
      <c r="J31" s="3">
        <v>988</v>
      </c>
      <c r="K31" s="13">
        <f t="shared" si="1"/>
        <v>0.13309982486865149</v>
      </c>
      <c r="L31" s="3">
        <v>1732</v>
      </c>
      <c r="M31" s="13">
        <f t="shared" si="2"/>
        <v>0.2333288427859356</v>
      </c>
      <c r="N31" s="3">
        <v>4861</v>
      </c>
      <c r="O31" s="13">
        <f t="shared" si="3"/>
        <v>0.65485652701064256</v>
      </c>
      <c r="P31" s="3">
        <v>959</v>
      </c>
      <c r="Q31" s="13">
        <f t="shared" si="4"/>
        <v>0.12919304863262832</v>
      </c>
      <c r="R31" s="3">
        <v>437</v>
      </c>
      <c r="S31" s="13">
        <f t="shared" si="5"/>
        <v>5.8871076384211234E-2</v>
      </c>
      <c r="T31" s="3">
        <v>121</v>
      </c>
      <c r="U31" s="13">
        <f t="shared" si="6"/>
        <v>1.6300687053751851E-2</v>
      </c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7">
        <v>20.76694409772939</v>
      </c>
      <c r="AQ31" s="13">
        <v>0.16462621165847832</v>
      </c>
      <c r="AR31" s="13">
        <v>0.14582140485991232</v>
      </c>
      <c r="AS31" s="3">
        <v>259.00918684541165</v>
      </c>
      <c r="AT31" s="11">
        <v>68.505567140810953</v>
      </c>
      <c r="AU31" s="10">
        <v>60.413665659855454</v>
      </c>
      <c r="AV31" s="10">
        <v>77.374083025438523</v>
      </c>
      <c r="AW31" s="11">
        <v>7.5560778095927708</v>
      </c>
      <c r="AX31" s="10">
        <v>4.5755369515013653</v>
      </c>
      <c r="AY31" s="10">
        <v>11.714438647451413</v>
      </c>
      <c r="AZ31" s="8">
        <v>93.821449624990819</v>
      </c>
      <c r="BA31" s="7">
        <v>81.46046141227221</v>
      </c>
      <c r="BB31" s="7">
        <v>106.18243783770943</v>
      </c>
      <c r="BC31" s="8">
        <v>88.194340135368748</v>
      </c>
      <c r="BD31" s="7">
        <v>84.656383805648076</v>
      </c>
      <c r="BE31" s="7">
        <v>91.732296465089419</v>
      </c>
      <c r="BF31" s="3">
        <v>612</v>
      </c>
      <c r="BG31" s="14">
        <v>0.11521084785461426</v>
      </c>
      <c r="BH31" s="13">
        <v>0.10626251958150683</v>
      </c>
      <c r="BI31" s="13">
        <v>0.12471142853146329</v>
      </c>
      <c r="BJ31" s="3">
        <v>749</v>
      </c>
      <c r="BK31" s="14">
        <v>0.13600871617940802</v>
      </c>
      <c r="BL31" s="13">
        <v>0.12644138516995687</v>
      </c>
      <c r="BM31" s="13">
        <v>0.14610806547194452</v>
      </c>
      <c r="BN31" s="13"/>
      <c r="BO31" s="13"/>
      <c r="BP31" s="13"/>
      <c r="BQ31" s="13"/>
      <c r="BR31" s="13"/>
      <c r="BS31" s="13"/>
      <c r="BT31" s="3">
        <v>128</v>
      </c>
      <c r="BU31" s="8">
        <v>605.361328125</v>
      </c>
      <c r="BV31" s="7">
        <v>503.69677734375</v>
      </c>
      <c r="BW31" s="7">
        <v>721.3031005859375</v>
      </c>
      <c r="BX31" s="5">
        <v>49</v>
      </c>
      <c r="BY31" s="8">
        <v>219.52935791015625</v>
      </c>
      <c r="BZ31" s="7">
        <v>161.12518310546875</v>
      </c>
      <c r="CA31" s="7">
        <v>291.80868530273438</v>
      </c>
      <c r="CB31" s="3">
        <v>136</v>
      </c>
      <c r="CC31" s="14">
        <v>1.9656019210815431E-2</v>
      </c>
      <c r="CD31" s="13">
        <v>1.6491467077196651E-2</v>
      </c>
      <c r="CE31" s="13">
        <v>2.3250870219252366E-2</v>
      </c>
      <c r="CF31" s="3">
        <v>773</v>
      </c>
      <c r="CG31" s="14">
        <v>0.11172134399414063</v>
      </c>
      <c r="CH31" s="13">
        <v>0.10398323360898855</v>
      </c>
      <c r="CI31" s="13">
        <v>0.11988282096906716</v>
      </c>
      <c r="CJ31" s="3">
        <v>93</v>
      </c>
      <c r="CK31" s="14">
        <v>1.3441249132156372E-2</v>
      </c>
      <c r="CL31" s="13">
        <v>1.0848822797966952E-2</v>
      </c>
      <c r="CM31" s="13">
        <v>1.6466438269781877E-2</v>
      </c>
      <c r="CN31" s="5">
        <v>22</v>
      </c>
      <c r="CO31" s="8">
        <v>109.33894348144531</v>
      </c>
      <c r="CP31" s="7">
        <v>68.243057250976563</v>
      </c>
      <c r="CQ31" s="7">
        <v>165.89958190917969</v>
      </c>
      <c r="CR31" s="5">
        <v>8</v>
      </c>
      <c r="CS31" s="8">
        <v>40.588737487792969</v>
      </c>
      <c r="CT31" s="7">
        <v>17.17585563659668</v>
      </c>
      <c r="CU31" s="7">
        <v>80.49359130859375</v>
      </c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3">
        <v>371</v>
      </c>
      <c r="DQ31" s="14">
        <v>5.3620467185974109E-2</v>
      </c>
      <c r="DR31" s="13">
        <v>4.8302403666619427E-2</v>
      </c>
      <c r="DS31" s="13">
        <v>5.9364140603543135E-2</v>
      </c>
      <c r="DT31" s="3">
        <v>71</v>
      </c>
      <c r="DU31" s="14">
        <v>1.0261598825454712E-2</v>
      </c>
      <c r="DV31" s="13">
        <v>8.0143938184682358E-3</v>
      </c>
      <c r="DW31" s="13">
        <v>1.2943610633702259E-2</v>
      </c>
      <c r="DX31" s="5">
        <v>9</v>
      </c>
      <c r="DY31" s="8">
        <v>43.377738952636719</v>
      </c>
      <c r="DZ31" s="7">
        <v>19.611898422241211</v>
      </c>
      <c r="EA31" s="7">
        <v>82.650627136230469</v>
      </c>
      <c r="EB31" s="5">
        <v>3</v>
      </c>
      <c r="EC31" s="8">
        <v>13.6392822265625</v>
      </c>
      <c r="ED31" s="7">
        <v>2.6603691577911377</v>
      </c>
      <c r="EE31" s="7">
        <v>40.046241760253906</v>
      </c>
      <c r="EF31" s="3">
        <v>303</v>
      </c>
      <c r="EG31" s="14">
        <v>5.6319704055786131E-2</v>
      </c>
      <c r="EH31" s="13">
        <v>5.0156118894545978E-2</v>
      </c>
      <c r="EI31" s="13">
        <v>6.3031639591286881E-2</v>
      </c>
      <c r="EJ31" s="3">
        <v>156</v>
      </c>
      <c r="EK31" s="14">
        <v>2.2546610832214355E-2</v>
      </c>
      <c r="EL31" s="13">
        <v>1.9147351296128198E-2</v>
      </c>
      <c r="EM31" s="13">
        <v>2.6375385235483155E-2</v>
      </c>
      <c r="EN31" s="5">
        <v>57</v>
      </c>
      <c r="EO31" s="8">
        <v>263.13681030273438</v>
      </c>
      <c r="EP31" s="7">
        <v>198.45220947265625</v>
      </c>
      <c r="EQ31" s="7">
        <v>341.94537353515625</v>
      </c>
      <c r="ER31" s="5">
        <v>30</v>
      </c>
      <c r="ES31" s="8">
        <v>138.33512878417969</v>
      </c>
      <c r="ET31" s="7">
        <v>92.572235107421875</v>
      </c>
      <c r="EU31" s="7">
        <v>198.4664306640625</v>
      </c>
      <c r="EV31" s="3">
        <v>50</v>
      </c>
      <c r="EW31" s="14">
        <v>7.2264778614044185E-3</v>
      </c>
      <c r="EX31" s="13">
        <v>5.3636311572830076E-3</v>
      </c>
      <c r="EY31" s="13">
        <v>9.5272101590182737E-3</v>
      </c>
      <c r="EZ31" s="3">
        <v>514</v>
      </c>
      <c r="FA31" s="14">
        <v>9.6762046813964858E-2</v>
      </c>
      <c r="FB31" s="13">
        <v>8.8576504860266608E-2</v>
      </c>
      <c r="FC31" s="13">
        <v>0.10550050811840786</v>
      </c>
      <c r="FD31" s="3">
        <v>34</v>
      </c>
      <c r="FE31" s="14">
        <v>4.9140048027038578E-3</v>
      </c>
      <c r="FF31" s="13">
        <v>3.4030911766528647E-3</v>
      </c>
      <c r="FG31" s="13">
        <v>6.8668291688216091E-3</v>
      </c>
      <c r="FH31" s="3">
        <v>32</v>
      </c>
      <c r="FI31" s="14">
        <v>4.624945819377899E-3</v>
      </c>
      <c r="FJ31" s="13">
        <v>3.1634595167349387E-3</v>
      </c>
      <c r="FK31" s="13">
        <v>6.5290435402313406E-3</v>
      </c>
      <c r="FL31" s="13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3">
        <v>3405</v>
      </c>
      <c r="GW31" s="8">
        <v>506.96519739430465</v>
      </c>
      <c r="GX31" s="25">
        <v>489.66692543123565</v>
      </c>
      <c r="GY31" s="25">
        <v>524.70745800782493</v>
      </c>
      <c r="GZ31" s="3">
        <v>5637</v>
      </c>
      <c r="HA31" s="8">
        <v>871.03794431299957</v>
      </c>
      <c r="HB31" s="25">
        <v>848.00853383653816</v>
      </c>
      <c r="HC31" s="25">
        <v>894.52530720366087</v>
      </c>
      <c r="HD31" s="3">
        <v>669</v>
      </c>
      <c r="HE31" s="8">
        <v>103.44517842812508</v>
      </c>
      <c r="HF31" s="25">
        <v>95.616629777261409</v>
      </c>
      <c r="HG31" s="25">
        <v>111.73516530811017</v>
      </c>
      <c r="HH31" s="3">
        <v>483</v>
      </c>
      <c r="HI31" s="8">
        <v>73.396631294558432</v>
      </c>
      <c r="HJ31" s="25">
        <v>66.781480537538584</v>
      </c>
      <c r="HK31" s="25">
        <v>80.473279632583598</v>
      </c>
      <c r="HL31" s="3">
        <v>1399</v>
      </c>
      <c r="HM31" s="8">
        <v>209.08900717838404</v>
      </c>
      <c r="HN31" s="25">
        <v>197.92994870688275</v>
      </c>
      <c r="HO31" s="25">
        <v>220.69845128514606</v>
      </c>
      <c r="HP31" s="3">
        <v>86</v>
      </c>
      <c r="HQ31" s="8">
        <v>12.90842847597969</v>
      </c>
      <c r="HR31" s="25">
        <v>10.241251507983311</v>
      </c>
      <c r="HS31" s="25">
        <v>16.040049569508046</v>
      </c>
    </row>
    <row r="32" spans="2:227" s="4" customFormat="1" ht="19.95" customHeight="1" thickBot="1" x14ac:dyDescent="0.35">
      <c r="B32" s="2" t="s">
        <v>5</v>
      </c>
      <c r="C32" s="2" t="s">
        <v>255</v>
      </c>
      <c r="D32" s="2" t="s">
        <v>15</v>
      </c>
      <c r="E32" s="2" t="s">
        <v>157</v>
      </c>
      <c r="F32" s="2" t="s">
        <v>107</v>
      </c>
      <c r="G32" s="3">
        <v>3798</v>
      </c>
      <c r="H32" s="3">
        <v>261</v>
      </c>
      <c r="I32" s="13">
        <f t="shared" si="0"/>
        <v>6.8720379146919433E-2</v>
      </c>
      <c r="J32" s="3">
        <v>661</v>
      </c>
      <c r="K32" s="13">
        <f t="shared" si="1"/>
        <v>0.17403896787783044</v>
      </c>
      <c r="L32" s="3">
        <v>1097</v>
      </c>
      <c r="M32" s="13">
        <f t="shared" si="2"/>
        <v>0.28883622959452343</v>
      </c>
      <c r="N32" s="3">
        <v>2527</v>
      </c>
      <c r="O32" s="13">
        <f t="shared" si="3"/>
        <v>0.66535018430753023</v>
      </c>
      <c r="P32" s="3">
        <v>291</v>
      </c>
      <c r="Q32" s="13">
        <f t="shared" si="4"/>
        <v>7.6619273301737761E-2</v>
      </c>
      <c r="R32" s="3">
        <v>113</v>
      </c>
      <c r="S32" s="13">
        <f t="shared" si="5"/>
        <v>2.9752501316482358E-2</v>
      </c>
      <c r="T32" s="3">
        <v>31</v>
      </c>
      <c r="U32" s="13">
        <f t="shared" si="6"/>
        <v>8.1621906266456032E-3</v>
      </c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7">
        <v>35.132884190681409</v>
      </c>
      <c r="AQ32" s="13">
        <v>0.25263210342041464</v>
      </c>
      <c r="AR32" s="13">
        <v>0.2665763533530835</v>
      </c>
      <c r="AS32" s="3">
        <v>180.7155871106506</v>
      </c>
      <c r="AT32" s="11">
        <v>62.835218604764918</v>
      </c>
      <c r="AU32" s="10">
        <v>53.938143701420856</v>
      </c>
      <c r="AV32" s="10">
        <v>72.613807211007924</v>
      </c>
      <c r="AW32" s="11">
        <v>7.7351880020098278</v>
      </c>
      <c r="AX32" s="10">
        <v>4.0415370053885926</v>
      </c>
      <c r="AY32" s="10">
        <v>12.67985020785258</v>
      </c>
      <c r="AZ32" s="8">
        <v>79.354799406853417</v>
      </c>
      <c r="BA32" s="7">
        <v>74.252566666600302</v>
      </c>
      <c r="BB32" s="7">
        <v>84.457032147106531</v>
      </c>
      <c r="BC32" s="8">
        <v>82.191723032192456</v>
      </c>
      <c r="BD32" s="7">
        <v>78.088933095165885</v>
      </c>
      <c r="BE32" s="7">
        <v>86.294512969219028</v>
      </c>
      <c r="BF32" s="3">
        <v>349</v>
      </c>
      <c r="BG32" s="14">
        <v>0.12207065582275389</v>
      </c>
      <c r="BH32" s="13">
        <v>0.10959811571336374</v>
      </c>
      <c r="BI32" s="13">
        <v>0.13557374810850872</v>
      </c>
      <c r="BJ32" s="3">
        <v>704</v>
      </c>
      <c r="BK32" s="14">
        <v>0.23044189852700492</v>
      </c>
      <c r="BL32" s="13">
        <v>0.21373132129705483</v>
      </c>
      <c r="BM32" s="13">
        <v>0.24811186451419556</v>
      </c>
      <c r="BN32" s="13"/>
      <c r="BO32" s="13"/>
      <c r="BP32" s="13"/>
      <c r="BQ32" s="13"/>
      <c r="BR32" s="13"/>
      <c r="BS32" s="13"/>
      <c r="BT32" s="3">
        <v>78</v>
      </c>
      <c r="BU32" s="8">
        <v>884.73162841796875</v>
      </c>
      <c r="BV32" s="7">
        <v>679.04840087890625</v>
      </c>
      <c r="BW32" s="7">
        <v>1128.1932373046875</v>
      </c>
      <c r="BX32" s="5">
        <v>51</v>
      </c>
      <c r="BY32" s="8">
        <v>489.223876953125</v>
      </c>
      <c r="BZ32" s="7">
        <v>352.5733642578125</v>
      </c>
      <c r="CA32" s="7">
        <v>657.62005615234375</v>
      </c>
      <c r="CB32" s="3">
        <v>90</v>
      </c>
      <c r="CC32" s="14">
        <v>2.1994135379791259E-2</v>
      </c>
      <c r="CD32" s="13">
        <v>1.7685882140400826E-2</v>
      </c>
      <c r="CE32" s="13">
        <v>2.7034526445849867E-2</v>
      </c>
      <c r="CF32" s="3">
        <v>394</v>
      </c>
      <c r="CG32" s="14">
        <v>9.6285438537597662E-2</v>
      </c>
      <c r="CH32" s="13">
        <v>8.7011391875775085E-2</v>
      </c>
      <c r="CI32" s="13">
        <v>0.10627872320471779</v>
      </c>
      <c r="CJ32" s="3">
        <v>33</v>
      </c>
      <c r="CK32" s="14">
        <v>8.0645161867141726E-3</v>
      </c>
      <c r="CL32" s="13">
        <v>5.5512418707734761E-3</v>
      </c>
      <c r="CM32" s="13">
        <v>1.1325579081292603E-2</v>
      </c>
      <c r="CN32" s="5">
        <v>20</v>
      </c>
      <c r="CO32" s="8">
        <v>283.36578369140625</v>
      </c>
      <c r="CP32" s="7">
        <v>166.64823913574219</v>
      </c>
      <c r="CQ32" s="7">
        <v>446.55950927734375</v>
      </c>
      <c r="CR32" s="5">
        <v>10</v>
      </c>
      <c r="CS32" s="8">
        <v>129.7484130859375</v>
      </c>
      <c r="CT32" s="7">
        <v>59.174880981445313</v>
      </c>
      <c r="CU32" s="7">
        <v>243.36245727539063</v>
      </c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3">
        <v>307</v>
      </c>
      <c r="DQ32" s="14">
        <v>7.5024437904357907E-2</v>
      </c>
      <c r="DR32" s="13">
        <v>6.6865932421332666E-2</v>
      </c>
      <c r="DS32" s="13">
        <v>8.390380443503212E-2</v>
      </c>
      <c r="DT32" s="3">
        <v>66</v>
      </c>
      <c r="DU32" s="14">
        <v>1.6129032373428345E-2</v>
      </c>
      <c r="DV32" s="13">
        <v>1.2474192469144489E-2</v>
      </c>
      <c r="DW32" s="13">
        <v>2.052008383262318E-2</v>
      </c>
      <c r="DX32" s="5">
        <v>14</v>
      </c>
      <c r="DY32" s="8">
        <v>162.82098388671875</v>
      </c>
      <c r="DZ32" s="7">
        <v>80.854408264160156</v>
      </c>
      <c r="EA32" s="7">
        <v>285.28497314453125</v>
      </c>
      <c r="EB32" s="5">
        <v>8</v>
      </c>
      <c r="EC32" s="8">
        <v>73.522224426269531</v>
      </c>
      <c r="ED32" s="7">
        <v>28.670278549194336</v>
      </c>
      <c r="EE32" s="7">
        <v>149.9677734375</v>
      </c>
      <c r="EF32" s="3">
        <v>299</v>
      </c>
      <c r="EG32" s="14">
        <v>0.10194340705871584</v>
      </c>
      <c r="EH32" s="13">
        <v>9.0714602462983282E-2</v>
      </c>
      <c r="EI32" s="13">
        <v>0.11417817612001439</v>
      </c>
      <c r="EJ32" s="3">
        <v>48</v>
      </c>
      <c r="EK32" s="14">
        <v>1.1730204820632938E-2</v>
      </c>
      <c r="EL32" s="13">
        <v>8.6489270385546619E-3</v>
      </c>
      <c r="EM32" s="13">
        <v>1.5552549779451339E-2</v>
      </c>
      <c r="EN32" s="5">
        <v>24</v>
      </c>
      <c r="EO32" s="8">
        <v>243.43307495117188</v>
      </c>
      <c r="EP32" s="7">
        <v>149.47381591796875</v>
      </c>
      <c r="EQ32" s="7">
        <v>370.9842529296875</v>
      </c>
      <c r="ER32" s="5">
        <v>20</v>
      </c>
      <c r="ES32" s="8">
        <v>199.17098999023438</v>
      </c>
      <c r="ET32" s="7">
        <v>116.51050567626953</v>
      </c>
      <c r="EU32" s="7">
        <v>314.74636840820313</v>
      </c>
      <c r="EV32" s="3">
        <v>33</v>
      </c>
      <c r="EW32" s="14">
        <v>8.0645161867141726E-3</v>
      </c>
      <c r="EX32" s="13">
        <v>5.5512418707734761E-3</v>
      </c>
      <c r="EY32" s="13">
        <v>1.1325579081292603E-2</v>
      </c>
      <c r="EZ32" s="3">
        <v>170</v>
      </c>
      <c r="FA32" s="14">
        <v>5.9461350440979006E-2</v>
      </c>
      <c r="FB32" s="13">
        <v>5.0858734431216919E-2</v>
      </c>
      <c r="FC32" s="13">
        <v>6.9102299732494071E-2</v>
      </c>
      <c r="FD32" s="3">
        <v>19</v>
      </c>
      <c r="FE32" s="14">
        <v>4.6432062983512877E-3</v>
      </c>
      <c r="FF32" s="13">
        <v>2.7955135064603649E-3</v>
      </c>
      <c r="FG32" s="13">
        <v>7.2509417990023715E-3</v>
      </c>
      <c r="FH32" s="3">
        <v>23</v>
      </c>
      <c r="FI32" s="14">
        <v>5.6207233667373655E-3</v>
      </c>
      <c r="FJ32" s="13">
        <v>3.5630564632512861E-3</v>
      </c>
      <c r="FK32" s="13">
        <v>8.4338447995784896E-3</v>
      </c>
      <c r="FL32" s="13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3">
        <v>1625</v>
      </c>
      <c r="GW32" s="8">
        <v>479.76701655149299</v>
      </c>
      <c r="GX32" s="25">
        <v>453.72505023610086</v>
      </c>
      <c r="GY32" s="25">
        <v>506.78267492763564</v>
      </c>
      <c r="GZ32" s="3">
        <v>2661</v>
      </c>
      <c r="HA32" s="8">
        <v>834.30909660481973</v>
      </c>
      <c r="HB32" s="25">
        <v>798.98732850697309</v>
      </c>
      <c r="HC32" s="25">
        <v>870.65829541929747</v>
      </c>
      <c r="HD32" s="3">
        <v>328</v>
      </c>
      <c r="HE32" s="8">
        <v>97.204708208423511</v>
      </c>
      <c r="HF32" s="25">
        <v>85.765700962251643</v>
      </c>
      <c r="HG32" s="25">
        <v>109.61994149622183</v>
      </c>
      <c r="HH32" s="3">
        <v>334</v>
      </c>
      <c r="HI32" s="8">
        <v>101.00478685045324</v>
      </c>
      <c r="HJ32" s="25">
        <v>88.911550870054</v>
      </c>
      <c r="HK32" s="25">
        <v>114.12034753214405</v>
      </c>
      <c r="HL32" s="3">
        <v>1114</v>
      </c>
      <c r="HM32" s="8">
        <v>295.78758978499542</v>
      </c>
      <c r="HN32" s="25">
        <v>276.84745761245938</v>
      </c>
      <c r="HO32" s="25">
        <v>315.58666186134155</v>
      </c>
      <c r="HP32" s="3">
        <v>89</v>
      </c>
      <c r="HQ32" s="8">
        <v>26.077226694722892</v>
      </c>
      <c r="HR32" s="25">
        <v>20.244247776182476</v>
      </c>
      <c r="HS32" s="25">
        <v>32.907125998658564</v>
      </c>
    </row>
    <row r="33" spans="2:227" s="4" customFormat="1" ht="19.95" customHeight="1" thickBot="1" x14ac:dyDescent="0.35">
      <c r="B33" s="2" t="s">
        <v>5</v>
      </c>
      <c r="C33" s="2" t="s">
        <v>255</v>
      </c>
      <c r="D33" s="2" t="s">
        <v>15</v>
      </c>
      <c r="E33" s="2" t="s">
        <v>158</v>
      </c>
      <c r="F33" s="2" t="s">
        <v>108</v>
      </c>
      <c r="G33" s="3">
        <v>5282</v>
      </c>
      <c r="H33" s="3">
        <v>328</v>
      </c>
      <c r="I33" s="13">
        <f t="shared" si="0"/>
        <v>6.209769026883756E-2</v>
      </c>
      <c r="J33" s="3">
        <v>831</v>
      </c>
      <c r="K33" s="13">
        <f t="shared" si="1"/>
        <v>0.15732677016281713</v>
      </c>
      <c r="L33" s="3">
        <v>1351</v>
      </c>
      <c r="M33" s="13">
        <f t="shared" si="2"/>
        <v>0.25577432790609617</v>
      </c>
      <c r="N33" s="3">
        <v>3472</v>
      </c>
      <c r="O33" s="13">
        <f t="shared" si="3"/>
        <v>0.65732677016281715</v>
      </c>
      <c r="P33" s="3">
        <v>591</v>
      </c>
      <c r="Q33" s="13">
        <f t="shared" si="4"/>
        <v>0.11188943581976524</v>
      </c>
      <c r="R33" s="3">
        <v>249</v>
      </c>
      <c r="S33" s="13">
        <f t="shared" si="5"/>
        <v>4.7141234380916316E-2</v>
      </c>
      <c r="T33" s="3">
        <v>56</v>
      </c>
      <c r="U33" s="13">
        <f t="shared" si="6"/>
        <v>1.0602044680045438E-2</v>
      </c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7">
        <v>38.272296916133904</v>
      </c>
      <c r="AQ33" s="13">
        <v>0.2721628431741257</v>
      </c>
      <c r="AR33" s="13">
        <v>0.21136592704024068</v>
      </c>
      <c r="AS33" s="3">
        <v>232.46728128287316</v>
      </c>
      <c r="AT33" s="11">
        <v>73.012638698834024</v>
      </c>
      <c r="AU33" s="10">
        <v>63.790575012607697</v>
      </c>
      <c r="AV33" s="10">
        <v>82.870221782269951</v>
      </c>
      <c r="AW33" s="11">
        <v>8.580818616908136</v>
      </c>
      <c r="AX33" s="10">
        <v>5.1033982307747969</v>
      </c>
      <c r="AY33" s="10">
        <v>13.065886277742065</v>
      </c>
      <c r="AZ33" s="8">
        <v>78.043806857160888</v>
      </c>
      <c r="BA33" s="7">
        <v>75.44505394669558</v>
      </c>
      <c r="BB33" s="7">
        <v>80.642559767626196</v>
      </c>
      <c r="BC33" s="8">
        <v>83.009659254688572</v>
      </c>
      <c r="BD33" s="7">
        <v>79.468342982591494</v>
      </c>
      <c r="BE33" s="7">
        <v>86.550975526785649</v>
      </c>
      <c r="BF33" s="3">
        <v>420</v>
      </c>
      <c r="BG33" s="14">
        <v>0.10640993118286132</v>
      </c>
      <c r="BH33" s="13">
        <v>9.6475103857427177E-2</v>
      </c>
      <c r="BI33" s="13">
        <v>0.11709003445990174</v>
      </c>
      <c r="BJ33" s="3">
        <v>1136</v>
      </c>
      <c r="BK33" s="14">
        <v>0.27492739593417231</v>
      </c>
      <c r="BL33" s="13">
        <v>0.25917035534575561</v>
      </c>
      <c r="BM33" s="13">
        <v>0.29139188859035181</v>
      </c>
      <c r="BN33" s="13"/>
      <c r="BO33" s="13"/>
      <c r="BP33" s="13"/>
      <c r="BQ33" s="13"/>
      <c r="BR33" s="13"/>
      <c r="BS33" s="13"/>
      <c r="BT33" s="3">
        <v>147</v>
      </c>
      <c r="BU33" s="8">
        <v>1063.02001953125</v>
      </c>
      <c r="BV33" s="7">
        <v>883.2606201171875</v>
      </c>
      <c r="BW33" s="7">
        <v>1266.22021484375</v>
      </c>
      <c r="BX33" s="5">
        <v>85</v>
      </c>
      <c r="BY33" s="8">
        <v>473.341064453125</v>
      </c>
      <c r="BZ33" s="7">
        <v>376.067138671875</v>
      </c>
      <c r="CA33" s="7">
        <v>587.6619873046875</v>
      </c>
      <c r="CB33" s="3">
        <v>108</v>
      </c>
      <c r="CC33" s="14">
        <v>2.0404307842254638E-2</v>
      </c>
      <c r="CD33" s="13">
        <v>1.6738049209268441E-2</v>
      </c>
      <c r="CE33" s="13">
        <v>2.4634935195825759E-2</v>
      </c>
      <c r="CF33" s="3">
        <v>674</v>
      </c>
      <c r="CG33" s="14">
        <v>0.1273379898071289</v>
      </c>
      <c r="CH33" s="13">
        <v>0.11790466426074658</v>
      </c>
      <c r="CI33" s="13">
        <v>0.13732520383089553</v>
      </c>
      <c r="CJ33" s="3">
        <v>44</v>
      </c>
      <c r="CK33" s="14">
        <v>8.3128660917282104E-3</v>
      </c>
      <c r="CL33" s="13">
        <v>6.0401412281413987E-3</v>
      </c>
      <c r="CM33" s="13">
        <v>1.115963472139986E-2</v>
      </c>
      <c r="CN33" s="5">
        <v>35</v>
      </c>
      <c r="CO33" s="8">
        <v>266.60479736328125</v>
      </c>
      <c r="CP33" s="7">
        <v>175.369140625</v>
      </c>
      <c r="CQ33" s="7">
        <v>384.05902099609375</v>
      </c>
      <c r="CR33" s="5">
        <v>20</v>
      </c>
      <c r="CS33" s="8">
        <v>103.66306304931641</v>
      </c>
      <c r="CT33" s="7">
        <v>62.413917541503906</v>
      </c>
      <c r="CU33" s="7">
        <v>161.33737182617188</v>
      </c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3">
        <v>223</v>
      </c>
      <c r="DQ33" s="14">
        <v>4.213111877441407E-2</v>
      </c>
      <c r="DR33" s="13">
        <v>3.6782516243482034E-2</v>
      </c>
      <c r="DS33" s="13">
        <v>4.8038813005531644E-2</v>
      </c>
      <c r="DT33" s="3">
        <v>97</v>
      </c>
      <c r="DU33" s="14">
        <v>1.8326090574264528E-2</v>
      </c>
      <c r="DV33" s="13">
        <v>1.4861224914713384E-2</v>
      </c>
      <c r="DW33" s="13">
        <v>2.2356276359781546E-2</v>
      </c>
      <c r="DX33" s="5">
        <v>22</v>
      </c>
      <c r="DY33" s="8">
        <v>184.33720397949219</v>
      </c>
      <c r="DZ33" s="7">
        <v>112.39736938476563</v>
      </c>
      <c r="EA33" s="7">
        <v>283.3486328125</v>
      </c>
      <c r="EB33" s="5">
        <v>7</v>
      </c>
      <c r="EC33" s="8">
        <v>43.042953491210938</v>
      </c>
      <c r="ED33" s="7">
        <v>17.136940002441406</v>
      </c>
      <c r="EE33" s="7">
        <v>88.87908935546875</v>
      </c>
      <c r="EF33" s="3">
        <v>327</v>
      </c>
      <c r="EG33" s="14">
        <v>8.1668329238891599E-2</v>
      </c>
      <c r="EH33" s="13">
        <v>7.305547795219057E-2</v>
      </c>
      <c r="EI33" s="13">
        <v>9.1017458173303714E-2</v>
      </c>
      <c r="EJ33" s="3">
        <v>74</v>
      </c>
      <c r="EK33" s="14">
        <v>1.3980729579925537E-2</v>
      </c>
      <c r="EL33" s="13">
        <v>1.0977879756648013E-2</v>
      </c>
      <c r="EM33" s="13">
        <v>1.7551525712089996E-2</v>
      </c>
      <c r="EN33" s="5">
        <v>50</v>
      </c>
      <c r="EO33" s="8">
        <v>332.2978515625</v>
      </c>
      <c r="EP33" s="7">
        <v>243.2388916015625</v>
      </c>
      <c r="EQ33" s="7">
        <v>442.2767333984375</v>
      </c>
      <c r="ER33" s="5">
        <v>35</v>
      </c>
      <c r="ES33" s="8">
        <v>214.91024780273438</v>
      </c>
      <c r="ET33" s="7">
        <v>149.34359741210938</v>
      </c>
      <c r="EU33" s="7">
        <v>299.31893920898438</v>
      </c>
      <c r="EV33" s="3">
        <v>64</v>
      </c>
      <c r="EW33" s="14">
        <v>1.2091441154479982E-2</v>
      </c>
      <c r="EX33" s="13">
        <v>9.3118830586823437E-3</v>
      </c>
      <c r="EY33" s="13">
        <v>1.5440500414525797E-2</v>
      </c>
      <c r="EZ33" s="3">
        <v>587</v>
      </c>
      <c r="FA33" s="14">
        <v>0.14872055053710939</v>
      </c>
      <c r="FB33" s="13">
        <v>0.13693115818968976</v>
      </c>
      <c r="FC33" s="13">
        <v>0.1612533895901137</v>
      </c>
      <c r="FD33" s="3">
        <v>22</v>
      </c>
      <c r="FE33" s="14">
        <v>4.1564330458641052E-3</v>
      </c>
      <c r="FF33" s="13">
        <v>2.6048144610368797E-3</v>
      </c>
      <c r="FG33" s="13">
        <v>6.2928895817739019E-3</v>
      </c>
      <c r="FH33" s="3">
        <v>30</v>
      </c>
      <c r="FI33" s="14">
        <v>5.6678634881973267E-3</v>
      </c>
      <c r="FJ33" s="13">
        <v>3.8240836945071131E-3</v>
      </c>
      <c r="FK33" s="13">
        <v>8.0912275561723992E-3</v>
      </c>
      <c r="FL33" s="13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3">
        <v>2429</v>
      </c>
      <c r="GW33" s="8">
        <v>513.98202824334112</v>
      </c>
      <c r="GX33" s="25">
        <v>492.83102974198147</v>
      </c>
      <c r="GY33" s="25">
        <v>535.77745356304445</v>
      </c>
      <c r="GZ33" s="3">
        <v>3572</v>
      </c>
      <c r="HA33" s="8">
        <v>774.85480432251325</v>
      </c>
      <c r="HB33" s="25">
        <v>748.63356636196215</v>
      </c>
      <c r="HC33" s="25">
        <v>801.73291326530546</v>
      </c>
      <c r="HD33" s="3">
        <v>524</v>
      </c>
      <c r="HE33" s="8">
        <v>113.32336965661105</v>
      </c>
      <c r="HF33" s="25">
        <v>103.43485747373873</v>
      </c>
      <c r="HG33" s="25">
        <v>123.8732077462075</v>
      </c>
      <c r="HH33" s="3">
        <v>496</v>
      </c>
      <c r="HI33" s="8">
        <v>116.01861618254244</v>
      </c>
      <c r="HJ33" s="25">
        <v>105.26221480703468</v>
      </c>
      <c r="HK33" s="25">
        <v>127.51515706512392</v>
      </c>
      <c r="HL33" s="3">
        <v>1546</v>
      </c>
      <c r="HM33" s="8">
        <v>305.36395614814035</v>
      </c>
      <c r="HN33" s="25">
        <v>289.66389631791367</v>
      </c>
      <c r="HO33" s="25">
        <v>321.66615312328076</v>
      </c>
      <c r="HP33" s="3">
        <v>112</v>
      </c>
      <c r="HQ33" s="8">
        <v>25.599174565648877</v>
      </c>
      <c r="HR33" s="25">
        <v>20.726270103739068</v>
      </c>
      <c r="HS33" s="25">
        <v>31.207385374239557</v>
      </c>
    </row>
    <row r="34" spans="2:227" s="4" customFormat="1" ht="19.95" customHeight="1" thickBot="1" x14ac:dyDescent="0.35">
      <c r="B34" s="2" t="s">
        <v>5</v>
      </c>
      <c r="C34" s="2" t="s">
        <v>256</v>
      </c>
      <c r="D34" s="2" t="s">
        <v>19</v>
      </c>
      <c r="E34" s="2" t="s">
        <v>159</v>
      </c>
      <c r="F34" s="2" t="s">
        <v>113</v>
      </c>
      <c r="G34" s="3">
        <v>12107</v>
      </c>
      <c r="H34" s="3">
        <v>612</v>
      </c>
      <c r="I34" s="13">
        <f t="shared" si="0"/>
        <v>5.0549269017923518E-2</v>
      </c>
      <c r="J34" s="3">
        <v>1415</v>
      </c>
      <c r="K34" s="13">
        <f t="shared" si="1"/>
        <v>0.116874535392748</v>
      </c>
      <c r="L34" s="3">
        <v>2425</v>
      </c>
      <c r="M34" s="13">
        <f t="shared" si="2"/>
        <v>0.2002973486412819</v>
      </c>
      <c r="N34" s="3">
        <v>7334</v>
      </c>
      <c r="O34" s="13">
        <f t="shared" si="3"/>
        <v>0.60576525976707685</v>
      </c>
      <c r="P34" s="3">
        <v>2602</v>
      </c>
      <c r="Q34" s="13">
        <f t="shared" si="4"/>
        <v>0.21491699017097546</v>
      </c>
      <c r="R34" s="3">
        <v>1138</v>
      </c>
      <c r="S34" s="13">
        <f t="shared" si="5"/>
        <v>9.3995209383001571E-2</v>
      </c>
      <c r="T34" s="3">
        <v>315</v>
      </c>
      <c r="U34" s="13">
        <f t="shared" si="6"/>
        <v>2.6018006112166515E-2</v>
      </c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7">
        <v>17.111085779891752</v>
      </c>
      <c r="AQ34" s="13">
        <v>0.14050811874692465</v>
      </c>
      <c r="AR34" s="13">
        <v>0.11020354272593079</v>
      </c>
      <c r="AS34" s="3">
        <v>327.871101501223</v>
      </c>
      <c r="AT34" s="11">
        <v>57.009912525531369</v>
      </c>
      <c r="AU34" s="10">
        <v>50.944306997454184</v>
      </c>
      <c r="AV34" s="10">
        <v>63.459062544827248</v>
      </c>
      <c r="AW34" s="11">
        <v>7.0516008197096314</v>
      </c>
      <c r="AX34" s="10">
        <v>4.4406986458963349</v>
      </c>
      <c r="AY34" s="10">
        <v>10.511246051658967</v>
      </c>
      <c r="AZ34" s="8">
        <v>80.208498923187022</v>
      </c>
      <c r="BA34" s="7">
        <v>78.692287931727606</v>
      </c>
      <c r="BB34" s="7">
        <v>81.724709914646439</v>
      </c>
      <c r="BC34" s="8">
        <v>82.268324221890694</v>
      </c>
      <c r="BD34" s="7">
        <v>80.841377670690434</v>
      </c>
      <c r="BE34" s="7">
        <v>83.695270773090954</v>
      </c>
      <c r="BF34" s="3">
        <v>1299</v>
      </c>
      <c r="BG34" s="14">
        <v>0.1395124053955078</v>
      </c>
      <c r="BH34" s="13">
        <v>0.13202782770801721</v>
      </c>
      <c r="BI34" s="13">
        <v>0.14731073355404031</v>
      </c>
      <c r="BJ34" s="3">
        <v>1608</v>
      </c>
      <c r="BK34" s="14">
        <v>0.16625310173697269</v>
      </c>
      <c r="BL34" s="13">
        <v>0.15822546352832151</v>
      </c>
      <c r="BM34" s="13">
        <v>0.17458249873087633</v>
      </c>
      <c r="BN34" s="13"/>
      <c r="BO34" s="13"/>
      <c r="BP34" s="13"/>
      <c r="BQ34" s="13"/>
      <c r="BR34" s="13"/>
      <c r="BS34" s="13"/>
      <c r="BT34" s="3">
        <v>598</v>
      </c>
      <c r="BU34" s="8">
        <v>1085.09326171875</v>
      </c>
      <c r="BV34" s="7">
        <v>999.47528076171875</v>
      </c>
      <c r="BW34" s="7">
        <v>1176.0589599609375</v>
      </c>
      <c r="BX34" s="5">
        <v>190</v>
      </c>
      <c r="BY34" s="8">
        <v>339.7081298828125</v>
      </c>
      <c r="BZ34" s="7">
        <v>292.97482299804688</v>
      </c>
      <c r="CA34" s="7">
        <v>391.75762939453125</v>
      </c>
      <c r="CB34" s="3">
        <v>529</v>
      </c>
      <c r="CC34" s="14">
        <v>4.5302729606628421E-2</v>
      </c>
      <c r="CD34" s="13">
        <v>4.1523899018699038E-2</v>
      </c>
      <c r="CE34" s="13">
        <v>4.9333037666498256E-2</v>
      </c>
      <c r="CF34" s="3">
        <v>2056</v>
      </c>
      <c r="CG34" s="14">
        <v>0.17607261657714843</v>
      </c>
      <c r="CH34" s="13">
        <v>0.16854325507050028</v>
      </c>
      <c r="CI34" s="13">
        <v>0.18385168385077905</v>
      </c>
      <c r="CJ34" s="3">
        <v>275</v>
      </c>
      <c r="CK34" s="14">
        <v>2.3550570011138913E-2</v>
      </c>
      <c r="CL34" s="13">
        <v>2.0849100517393183E-2</v>
      </c>
      <c r="CM34" s="13">
        <v>2.6504918772131771E-2</v>
      </c>
      <c r="CN34" s="5">
        <v>155</v>
      </c>
      <c r="CO34" s="8">
        <v>286.38406372070313</v>
      </c>
      <c r="CP34" s="7">
        <v>242.91644287109375</v>
      </c>
      <c r="CQ34" s="7">
        <v>335.36175537109375</v>
      </c>
      <c r="CR34" s="5">
        <v>35</v>
      </c>
      <c r="CS34" s="8">
        <v>63.237628936767578</v>
      </c>
      <c r="CT34" s="7">
        <v>43.991054534912109</v>
      </c>
      <c r="CU34" s="7">
        <v>88.01513671875</v>
      </c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3">
        <v>814</v>
      </c>
      <c r="DQ34" s="14">
        <v>6.970968723297119E-2</v>
      </c>
      <c r="DR34" s="13">
        <v>6.500243347904025E-2</v>
      </c>
      <c r="DS34" s="13">
        <v>7.4667723611102993E-2</v>
      </c>
      <c r="DT34" s="3">
        <v>355</v>
      </c>
      <c r="DU34" s="14">
        <v>3.0401644706726075E-2</v>
      </c>
      <c r="DV34" s="13">
        <v>2.7321018774199391E-2</v>
      </c>
      <c r="DW34" s="13">
        <v>3.3734553819009978E-2</v>
      </c>
      <c r="DX34" s="5">
        <v>63</v>
      </c>
      <c r="DY34" s="8">
        <v>116.60078430175781</v>
      </c>
      <c r="DZ34" s="7">
        <v>89.473579406738281</v>
      </c>
      <c r="EA34" s="7">
        <v>149.33163452148438</v>
      </c>
      <c r="EB34" s="5">
        <v>14</v>
      </c>
      <c r="EC34" s="8">
        <v>24.913553237915039</v>
      </c>
      <c r="ED34" s="7">
        <v>13.55659294128418</v>
      </c>
      <c r="EE34" s="7">
        <v>41.881679534912109</v>
      </c>
      <c r="EF34" s="3">
        <v>781</v>
      </c>
      <c r="EG34" s="14">
        <v>8.2829570770263677E-2</v>
      </c>
      <c r="EH34" s="13">
        <v>7.7121513659512614E-2</v>
      </c>
      <c r="EI34" s="13">
        <v>8.8848275406109622E-2</v>
      </c>
      <c r="EJ34" s="3">
        <v>340</v>
      </c>
      <c r="EK34" s="14">
        <v>2.9117066860198972E-2</v>
      </c>
      <c r="EL34" s="13">
        <v>2.6103991905983635E-2</v>
      </c>
      <c r="EM34" s="13">
        <v>3.2382520592932715E-2</v>
      </c>
      <c r="EN34" s="5">
        <v>204</v>
      </c>
      <c r="EO34" s="8">
        <v>359.49441528320313</v>
      </c>
      <c r="EP34" s="7">
        <v>311.63970947265625</v>
      </c>
      <c r="EQ34" s="7">
        <v>412.59170532226563</v>
      </c>
      <c r="ER34" s="5">
        <v>90</v>
      </c>
      <c r="ES34" s="8">
        <v>159.15769958496094</v>
      </c>
      <c r="ET34" s="7">
        <v>127.91979217529297</v>
      </c>
      <c r="EU34" s="7">
        <v>195.7021484375</v>
      </c>
      <c r="EV34" s="3">
        <v>64</v>
      </c>
      <c r="EW34" s="14">
        <v>5.4808598756790165E-3</v>
      </c>
      <c r="EX34" s="13">
        <v>4.2209299595720702E-3</v>
      </c>
      <c r="EY34" s="13">
        <v>6.9989357018062767E-3</v>
      </c>
      <c r="EZ34" s="3">
        <v>1070</v>
      </c>
      <c r="FA34" s="14">
        <v>0.1149178409576416</v>
      </c>
      <c r="FB34" s="13">
        <v>0.10813443921894106</v>
      </c>
      <c r="FC34" s="13">
        <v>0.12201528667347006</v>
      </c>
      <c r="FD34" s="3">
        <v>105</v>
      </c>
      <c r="FE34" s="14">
        <v>8.9920353889465319E-3</v>
      </c>
      <c r="FF34" s="13">
        <v>7.3545940789754181E-3</v>
      </c>
      <c r="FG34" s="13">
        <v>1.0885407084330511E-2</v>
      </c>
      <c r="FH34" s="3">
        <v>62</v>
      </c>
      <c r="FI34" s="14">
        <v>5.3095829486846926E-3</v>
      </c>
      <c r="FJ34" s="13">
        <v>4.070826801108875E-3</v>
      </c>
      <c r="FK34" s="13">
        <v>6.8066457132327117E-3</v>
      </c>
      <c r="FL34" s="13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3">
        <v>5356</v>
      </c>
      <c r="GW34" s="8">
        <v>413.5517320211452</v>
      </c>
      <c r="GX34" s="25">
        <v>402.24485603762673</v>
      </c>
      <c r="GY34" s="25">
        <v>425.08933971009481</v>
      </c>
      <c r="GZ34" s="3">
        <v>10053</v>
      </c>
      <c r="HA34" s="8">
        <v>749.79618676906125</v>
      </c>
      <c r="HB34" s="25">
        <v>734.86193524758073</v>
      </c>
      <c r="HC34" s="25">
        <v>764.95220727542949</v>
      </c>
      <c r="HD34" s="3">
        <v>1966</v>
      </c>
      <c r="HE34" s="8">
        <v>144.93360197852496</v>
      </c>
      <c r="HF34" s="25">
        <v>138.44177818386271</v>
      </c>
      <c r="HG34" s="25">
        <v>151.64568899704449</v>
      </c>
      <c r="HH34" s="3">
        <v>1219</v>
      </c>
      <c r="HI34" s="8">
        <v>94.931756986456662</v>
      </c>
      <c r="HJ34" s="25">
        <v>89.536151782579793</v>
      </c>
      <c r="HK34" s="25">
        <v>100.56102387481636</v>
      </c>
      <c r="HL34" s="3">
        <v>2433</v>
      </c>
      <c r="HM34" s="8">
        <v>204.17441045341948</v>
      </c>
      <c r="HN34" s="25">
        <v>195.87421018104953</v>
      </c>
      <c r="HO34" s="25">
        <v>212.72728907461146</v>
      </c>
      <c r="HP34" s="3">
        <v>283</v>
      </c>
      <c r="HQ34" s="8">
        <v>21.796695326633948</v>
      </c>
      <c r="HR34" s="25">
        <v>19.274718653605028</v>
      </c>
      <c r="HS34" s="25">
        <v>24.551197217197107</v>
      </c>
    </row>
    <row r="35" spans="2:227" s="4" customFormat="1" ht="19.95" customHeight="1" thickBot="1" x14ac:dyDescent="0.35">
      <c r="B35" s="2" t="s">
        <v>5</v>
      </c>
      <c r="C35" s="2" t="s">
        <v>256</v>
      </c>
      <c r="D35" s="2" t="s">
        <v>19</v>
      </c>
      <c r="E35" s="2" t="s">
        <v>160</v>
      </c>
      <c r="F35" s="2" t="s">
        <v>114</v>
      </c>
      <c r="G35" s="3">
        <v>12342</v>
      </c>
      <c r="H35" s="3">
        <v>696</v>
      </c>
      <c r="I35" s="13">
        <f t="shared" si="0"/>
        <v>5.6392805055906658E-2</v>
      </c>
      <c r="J35" s="3">
        <v>1352</v>
      </c>
      <c r="K35" s="13">
        <f t="shared" si="1"/>
        <v>0.1095446443040026</v>
      </c>
      <c r="L35" s="3">
        <v>2433</v>
      </c>
      <c r="M35" s="13">
        <f t="shared" si="2"/>
        <v>0.1971317452600875</v>
      </c>
      <c r="N35" s="3">
        <v>7675</v>
      </c>
      <c r="O35" s="13">
        <f t="shared" si="3"/>
        <v>0.62186031437368339</v>
      </c>
      <c r="P35" s="3">
        <v>2478</v>
      </c>
      <c r="Q35" s="13">
        <f t="shared" si="4"/>
        <v>0.20077783179387457</v>
      </c>
      <c r="R35" s="3">
        <v>1120</v>
      </c>
      <c r="S35" s="13">
        <f t="shared" si="5"/>
        <v>9.0747042618700369E-2</v>
      </c>
      <c r="T35" s="3">
        <v>328</v>
      </c>
      <c r="U35" s="13">
        <f t="shared" si="6"/>
        <v>2.6575919624047966E-2</v>
      </c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7">
        <v>19.614456657730116</v>
      </c>
      <c r="AQ35" s="13">
        <v>0.16823348769193278</v>
      </c>
      <c r="AR35" s="13">
        <v>0.13091810870095053</v>
      </c>
      <c r="AS35" s="3">
        <v>421.40879743262349</v>
      </c>
      <c r="AT35" s="11">
        <v>61.92634789605048</v>
      </c>
      <c r="AU35" s="10">
        <v>56.154109051141596</v>
      </c>
      <c r="AV35" s="10">
        <v>68.130846250747666</v>
      </c>
      <c r="AW35" s="11">
        <v>6.3770993840858727</v>
      </c>
      <c r="AX35" s="10">
        <v>4.1266393815570925</v>
      </c>
      <c r="AY35" s="10">
        <v>9.1821445596076696</v>
      </c>
      <c r="AZ35" s="8">
        <v>80.644344178922623</v>
      </c>
      <c r="BA35" s="7">
        <v>79.300642602748908</v>
      </c>
      <c r="BB35" s="7">
        <v>81.988045755096337</v>
      </c>
      <c r="BC35" s="8">
        <v>82.757383187000357</v>
      </c>
      <c r="BD35" s="7">
        <v>81.52575260136237</v>
      </c>
      <c r="BE35" s="7">
        <v>83.989013772638344</v>
      </c>
      <c r="BF35" s="3">
        <v>1811</v>
      </c>
      <c r="BG35" s="14">
        <v>0.18149929046630858</v>
      </c>
      <c r="BH35" s="13">
        <v>0.17323539543021663</v>
      </c>
      <c r="BI35" s="13">
        <v>0.19005555025880244</v>
      </c>
      <c r="BJ35" s="3">
        <v>2176</v>
      </c>
      <c r="BK35" s="14">
        <v>0.20985630243996528</v>
      </c>
      <c r="BL35" s="13">
        <v>0.20113056396011486</v>
      </c>
      <c r="BM35" s="13">
        <v>0.21886318815907305</v>
      </c>
      <c r="BN35" s="13"/>
      <c r="BO35" s="13"/>
      <c r="BP35" s="13"/>
      <c r="BQ35" s="13"/>
      <c r="BR35" s="13"/>
      <c r="BS35" s="13"/>
      <c r="BT35" s="3">
        <v>586</v>
      </c>
      <c r="BU35" s="8">
        <v>989.978759765625</v>
      </c>
      <c r="BV35" s="7">
        <v>910.9654541015625</v>
      </c>
      <c r="BW35" s="7">
        <v>1073.9791259765625</v>
      </c>
      <c r="BX35" s="5">
        <v>177</v>
      </c>
      <c r="BY35" s="8">
        <v>313.22177124023438</v>
      </c>
      <c r="BZ35" s="7">
        <v>268.6920166015625</v>
      </c>
      <c r="CA35" s="7">
        <v>363.01119995117188</v>
      </c>
      <c r="CB35" s="3">
        <v>504</v>
      </c>
      <c r="CC35" s="14">
        <v>4.0504703521728504E-2</v>
      </c>
      <c r="CD35" s="13">
        <v>3.7045154942827209E-2</v>
      </c>
      <c r="CE35" s="13">
        <v>4.4200330695983572E-2</v>
      </c>
      <c r="CF35" s="3">
        <v>1858</v>
      </c>
      <c r="CG35" s="14">
        <v>0.14932090759277344</v>
      </c>
      <c r="CH35" s="13">
        <v>0.14260768842510188</v>
      </c>
      <c r="CI35" s="13">
        <v>0.1562685497810575</v>
      </c>
      <c r="CJ35" s="3">
        <v>197</v>
      </c>
      <c r="CK35" s="14">
        <v>1.583219528198242E-2</v>
      </c>
      <c r="CL35" s="13">
        <v>1.3698436516826602E-2</v>
      </c>
      <c r="CM35" s="13">
        <v>1.8204110313782457E-2</v>
      </c>
      <c r="CN35" s="5">
        <v>155</v>
      </c>
      <c r="CO35" s="8">
        <v>261.23834228515625</v>
      </c>
      <c r="CP35" s="7">
        <v>221.49269104003906</v>
      </c>
      <c r="CQ35" s="7">
        <v>306.02224731445313</v>
      </c>
      <c r="CR35" s="5">
        <v>39</v>
      </c>
      <c r="CS35" s="8">
        <v>68.434837341308594</v>
      </c>
      <c r="CT35" s="7">
        <v>48.628269195556641</v>
      </c>
      <c r="CU35" s="7">
        <v>93.593086242675781</v>
      </c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3">
        <v>878</v>
      </c>
      <c r="DQ35" s="14">
        <v>7.0561761856079097E-2</v>
      </c>
      <c r="DR35" s="13">
        <v>6.597094776345451E-2</v>
      </c>
      <c r="DS35" s="13">
        <v>7.5387819272944134E-2</v>
      </c>
      <c r="DT35" s="3">
        <v>308</v>
      </c>
      <c r="DU35" s="14">
        <v>2.4752871990203859E-2</v>
      </c>
      <c r="DV35" s="13">
        <v>2.2065376756532556E-2</v>
      </c>
      <c r="DW35" s="13">
        <v>2.7677422113232056E-2</v>
      </c>
      <c r="DX35" s="5">
        <v>80</v>
      </c>
      <c r="DY35" s="8">
        <v>133.330810546875</v>
      </c>
      <c r="DZ35" s="7">
        <v>105.54267120361328</v>
      </c>
      <c r="EA35" s="7">
        <v>166.15264892578125</v>
      </c>
      <c r="EB35" s="5">
        <v>18</v>
      </c>
      <c r="EC35" s="8">
        <v>31.4241943359375</v>
      </c>
      <c r="ED35" s="7">
        <v>18.599870681762695</v>
      </c>
      <c r="EE35" s="7">
        <v>49.687229156494141</v>
      </c>
      <c r="EF35" s="3">
        <v>755</v>
      </c>
      <c r="EG35" s="14">
        <v>7.4597373008728027E-2</v>
      </c>
      <c r="EH35" s="13">
        <v>6.9370445589114385E-2</v>
      </c>
      <c r="EI35" s="13">
        <v>8.0113766340116632E-2</v>
      </c>
      <c r="EJ35" s="3">
        <v>430</v>
      </c>
      <c r="EK35" s="14">
        <v>3.455758333206177E-2</v>
      </c>
      <c r="EL35" s="13">
        <v>3.1367981363943018E-2</v>
      </c>
      <c r="EM35" s="13">
        <v>3.7983547693390581E-2</v>
      </c>
      <c r="EN35" s="5">
        <v>176</v>
      </c>
      <c r="EO35" s="8">
        <v>293.694091796875</v>
      </c>
      <c r="EP35" s="7">
        <v>251.70880126953125</v>
      </c>
      <c r="EQ35" s="7">
        <v>340.6534423828125</v>
      </c>
      <c r="ER35" s="5">
        <v>68</v>
      </c>
      <c r="ES35" s="8">
        <v>120.26988983154297</v>
      </c>
      <c r="ET35" s="7">
        <v>93.353675842285156</v>
      </c>
      <c r="EU35" s="7">
        <v>152.51670837402344</v>
      </c>
      <c r="EV35" s="3">
        <v>78</v>
      </c>
      <c r="EW35" s="14">
        <v>6.2685847282409664E-3</v>
      </c>
      <c r="EX35" s="13">
        <v>4.9550560978850232E-3</v>
      </c>
      <c r="EY35" s="13">
        <v>7.8234774385751386E-3</v>
      </c>
      <c r="EZ35" s="3">
        <v>1275</v>
      </c>
      <c r="FA35" s="14">
        <v>0.12778111457824706</v>
      </c>
      <c r="FB35" s="13">
        <v>0.12086256853756958</v>
      </c>
      <c r="FC35" s="13">
        <v>0.13499246299403814</v>
      </c>
      <c r="FD35" s="3">
        <v>80</v>
      </c>
      <c r="FE35" s="14">
        <v>6.4293175935745232E-3</v>
      </c>
      <c r="FF35" s="13">
        <v>5.0980489956460847E-3</v>
      </c>
      <c r="FG35" s="13">
        <v>8.0018422803908324E-3</v>
      </c>
      <c r="FH35" s="3">
        <v>49</v>
      </c>
      <c r="FI35" s="14">
        <v>3.937956988811493E-3</v>
      </c>
      <c r="FJ35" s="13">
        <v>2.913322259083701E-3</v>
      </c>
      <c r="FK35" s="13">
        <v>5.2061879789464206E-3</v>
      </c>
      <c r="FL35" s="13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3">
        <v>5357</v>
      </c>
      <c r="GW35" s="8">
        <v>402.01981883648364</v>
      </c>
      <c r="GX35" s="25">
        <v>391.20206522874042</v>
      </c>
      <c r="GY35" s="25">
        <v>413.05830212620737</v>
      </c>
      <c r="GZ35" s="3">
        <v>9406</v>
      </c>
      <c r="HA35" s="8">
        <v>691.02374210170581</v>
      </c>
      <c r="HB35" s="25">
        <v>676.98059437304175</v>
      </c>
      <c r="HC35" s="25">
        <v>705.28253898548746</v>
      </c>
      <c r="HD35" s="3">
        <v>2209</v>
      </c>
      <c r="HE35" s="8">
        <v>162.08520681322346</v>
      </c>
      <c r="HF35" s="25">
        <v>155.32042999128748</v>
      </c>
      <c r="HG35" s="25">
        <v>169.06628804012945</v>
      </c>
      <c r="HH35" s="3">
        <v>1515</v>
      </c>
      <c r="HI35" s="8">
        <v>112.9331452074598</v>
      </c>
      <c r="HJ35" s="25">
        <v>107.26032674878435</v>
      </c>
      <c r="HK35" s="25">
        <v>118.82579227551709</v>
      </c>
      <c r="HL35" s="3">
        <v>2935</v>
      </c>
      <c r="HM35" s="8">
        <v>230.61699754268528</v>
      </c>
      <c r="HN35" s="25">
        <v>222.25093475771192</v>
      </c>
      <c r="HO35" s="25">
        <v>239.21459589359577</v>
      </c>
      <c r="HP35" s="3">
        <v>370</v>
      </c>
      <c r="HQ35" s="8">
        <v>27.37458052681486</v>
      </c>
      <c r="HR35" s="25">
        <v>24.629181296980033</v>
      </c>
      <c r="HS35" s="25">
        <v>30.339989188127625</v>
      </c>
    </row>
    <row r="36" spans="2:227" s="4" customFormat="1" ht="19.95" customHeight="1" thickBot="1" x14ac:dyDescent="0.35">
      <c r="B36" s="2" t="s">
        <v>5</v>
      </c>
      <c r="C36" s="2" t="s">
        <v>256</v>
      </c>
      <c r="D36" s="2" t="s">
        <v>19</v>
      </c>
      <c r="E36" s="2" t="s">
        <v>161</v>
      </c>
      <c r="F36" s="2" t="s">
        <v>115</v>
      </c>
      <c r="G36" s="3">
        <v>5906</v>
      </c>
      <c r="H36" s="3">
        <v>301</v>
      </c>
      <c r="I36" s="13">
        <f t="shared" ref="I36:I67" si="7">H36/$G36</f>
        <v>5.0965120216728749E-2</v>
      </c>
      <c r="J36" s="3">
        <v>676</v>
      </c>
      <c r="K36" s="13">
        <f t="shared" ref="K36:K67" si="8">J36/$G36</f>
        <v>0.11445987131730444</v>
      </c>
      <c r="L36" s="3">
        <v>1188</v>
      </c>
      <c r="M36" s="13">
        <f t="shared" ref="M36:M67" si="9">L36/$G36</f>
        <v>0.20115137148662376</v>
      </c>
      <c r="N36" s="3">
        <v>3609</v>
      </c>
      <c r="O36" s="13">
        <f t="shared" ref="O36:O67" si="10">N36/$G36</f>
        <v>0.61107348459194044</v>
      </c>
      <c r="P36" s="3">
        <v>1246</v>
      </c>
      <c r="Q36" s="13">
        <f t="shared" ref="Q36:Q67" si="11">P36/$G36</f>
        <v>0.21097189299017949</v>
      </c>
      <c r="R36" s="3">
        <v>545</v>
      </c>
      <c r="S36" s="13">
        <f t="shared" ref="S36:S67" si="12">R36/$G36</f>
        <v>9.2279038266169996E-2</v>
      </c>
      <c r="T36" s="3">
        <v>135</v>
      </c>
      <c r="U36" s="13">
        <f t="shared" ref="U36:U67" si="13">T36/$G36</f>
        <v>2.2858110396207248E-2</v>
      </c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7">
        <v>9.600794420963652</v>
      </c>
      <c r="AQ36" s="13">
        <v>6.5621808960270506E-2</v>
      </c>
      <c r="AR36" s="13">
        <v>8.8267117497886738E-2</v>
      </c>
      <c r="AS36" s="3">
        <v>174.02518899525973</v>
      </c>
      <c r="AT36" s="11">
        <v>55.866834348397987</v>
      </c>
      <c r="AU36" s="10">
        <v>47.867120869032313</v>
      </c>
      <c r="AV36" s="10">
        <v>64.803102802957639</v>
      </c>
      <c r="AW36" s="11">
        <v>4.2882035255436435</v>
      </c>
      <c r="AX36" s="10">
        <v>1.6365017213995474</v>
      </c>
      <c r="AY36" s="10">
        <v>8.3865274751480197</v>
      </c>
      <c r="AZ36" s="8">
        <v>83.462265286829791</v>
      </c>
      <c r="BA36" s="7">
        <v>81.115864112470405</v>
      </c>
      <c r="BB36" s="7">
        <v>85.808666461189176</v>
      </c>
      <c r="BC36" s="8">
        <v>86.252065865717384</v>
      </c>
      <c r="BD36" s="7">
        <v>84.149260409547963</v>
      </c>
      <c r="BE36" s="7">
        <v>88.354871321886804</v>
      </c>
      <c r="BF36" s="3">
        <v>438</v>
      </c>
      <c r="BG36" s="14">
        <v>9.2776956558227541E-2</v>
      </c>
      <c r="BH36" s="13">
        <v>8.4290489408067201E-2</v>
      </c>
      <c r="BI36" s="13">
        <v>0.10188630723450814</v>
      </c>
      <c r="BJ36" s="3">
        <v>753</v>
      </c>
      <c r="BK36" s="14">
        <v>0.15311102074013827</v>
      </c>
      <c r="BL36" s="13">
        <v>0.14236877863557038</v>
      </c>
      <c r="BM36" s="13">
        <v>0.16444897878754305</v>
      </c>
      <c r="BN36" s="13"/>
      <c r="BO36" s="13"/>
      <c r="BP36" s="13"/>
      <c r="BQ36" s="13"/>
      <c r="BR36" s="13"/>
      <c r="BS36" s="13"/>
      <c r="BT36" s="3">
        <v>208</v>
      </c>
      <c r="BU36" s="8">
        <v>750.01422119140625</v>
      </c>
      <c r="BV36" s="7">
        <v>648.248046875</v>
      </c>
      <c r="BW36" s="7">
        <v>862.815185546875</v>
      </c>
      <c r="BX36" s="5">
        <v>79</v>
      </c>
      <c r="BY36" s="8">
        <v>268.18820190429688</v>
      </c>
      <c r="BZ36" s="7">
        <v>212.18888854980469</v>
      </c>
      <c r="CA36" s="7">
        <v>334.401611328125</v>
      </c>
      <c r="CB36" s="3">
        <v>239</v>
      </c>
      <c r="CC36" s="14">
        <v>4.034436225891113E-2</v>
      </c>
      <c r="CD36" s="13">
        <v>3.5391234877114555E-2</v>
      </c>
      <c r="CE36" s="13">
        <v>4.5796659645241607E-2</v>
      </c>
      <c r="CF36" s="3">
        <v>975</v>
      </c>
      <c r="CG36" s="14">
        <v>0.16458473205566407</v>
      </c>
      <c r="CH36" s="13">
        <v>0.15441461211348434</v>
      </c>
      <c r="CI36" s="13">
        <v>0.17524868539409197</v>
      </c>
      <c r="CJ36" s="3">
        <v>107</v>
      </c>
      <c r="CK36" s="14">
        <v>1.8062120676040651E-2</v>
      </c>
      <c r="CL36" s="13">
        <v>1.4802343781440264E-2</v>
      </c>
      <c r="CM36" s="13">
        <v>2.1826223964714411E-2</v>
      </c>
      <c r="CN36" s="5">
        <v>56</v>
      </c>
      <c r="CO36" s="8">
        <v>212.49598693847656</v>
      </c>
      <c r="CP36" s="7">
        <v>158.30979919433594</v>
      </c>
      <c r="CQ36" s="7">
        <v>278.63079833984375</v>
      </c>
      <c r="CR36" s="5">
        <v>17</v>
      </c>
      <c r="CS36" s="8">
        <v>57.131378173828125</v>
      </c>
      <c r="CT36" s="7">
        <v>33.225078582763672</v>
      </c>
      <c r="CU36" s="7">
        <v>91.531303405761719</v>
      </c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3">
        <v>474</v>
      </c>
      <c r="DQ36" s="14">
        <v>8.0013504028320317E-2</v>
      </c>
      <c r="DR36" s="13">
        <v>7.297141919713758E-2</v>
      </c>
      <c r="DS36" s="13">
        <v>8.7551682410434595E-2</v>
      </c>
      <c r="DT36" s="3">
        <v>139</v>
      </c>
      <c r="DU36" s="14">
        <v>2.3463876247406E-2</v>
      </c>
      <c r="DV36" s="13">
        <v>1.9725454782040401E-2</v>
      </c>
      <c r="DW36" s="13">
        <v>2.7704720242549129E-2</v>
      </c>
      <c r="DX36" s="5">
        <v>18</v>
      </c>
      <c r="DY36" s="8">
        <v>70.750839233398438</v>
      </c>
      <c r="DZ36" s="7">
        <v>40.739109039306641</v>
      </c>
      <c r="EA36" s="7">
        <v>113.49034118652344</v>
      </c>
      <c r="EB36" s="5">
        <v>3</v>
      </c>
      <c r="EC36" s="8">
        <v>9.7682275772094727</v>
      </c>
      <c r="ED36" s="7">
        <v>1.9602526426315308</v>
      </c>
      <c r="EE36" s="7">
        <v>28.548309326171875</v>
      </c>
      <c r="EF36" s="3">
        <v>346</v>
      </c>
      <c r="EG36" s="14">
        <v>7.2354664802551261E-2</v>
      </c>
      <c r="EH36" s="13">
        <v>6.4930732769688332E-2</v>
      </c>
      <c r="EI36" s="13">
        <v>8.0394776659025224E-2</v>
      </c>
      <c r="EJ36" s="3">
        <v>229</v>
      </c>
      <c r="EK36" s="14">
        <v>3.8656313419342045E-2</v>
      </c>
      <c r="EL36" s="13">
        <v>3.38113727646299E-2</v>
      </c>
      <c r="EM36" s="13">
        <v>4.4000650538305368E-2</v>
      </c>
      <c r="EN36" s="5">
        <v>90</v>
      </c>
      <c r="EO36" s="8">
        <v>303.58126831054688</v>
      </c>
      <c r="EP36" s="7">
        <v>243.08479309082031</v>
      </c>
      <c r="EQ36" s="7">
        <v>374.3546142578125</v>
      </c>
      <c r="ER36" s="5">
        <v>42</v>
      </c>
      <c r="ES36" s="8">
        <v>142.68499755859375</v>
      </c>
      <c r="ET36" s="7">
        <v>102.73743438720703</v>
      </c>
      <c r="EU36" s="7">
        <v>192.982666015625</v>
      </c>
      <c r="EV36" s="3">
        <v>31</v>
      </c>
      <c r="EW36" s="14">
        <v>5.232950448989868E-3</v>
      </c>
      <c r="EX36" s="13">
        <v>3.5555359440684556E-3</v>
      </c>
      <c r="EY36" s="13">
        <v>7.4277554552802981E-3</v>
      </c>
      <c r="EZ36" s="3">
        <v>431</v>
      </c>
      <c r="FA36" s="14">
        <v>9.1294221878051751E-2</v>
      </c>
      <c r="FB36" s="13">
        <v>8.2877475832665692E-2</v>
      </c>
      <c r="FC36" s="13">
        <v>0.10033392994049992</v>
      </c>
      <c r="FD36" s="3">
        <v>30</v>
      </c>
      <c r="FE36" s="14">
        <v>5.0641459226608279E-3</v>
      </c>
      <c r="FF36" s="13">
        <v>3.4167579882223402E-3</v>
      </c>
      <c r="FG36" s="13">
        <v>7.2293831923153119E-3</v>
      </c>
      <c r="FH36" s="3">
        <v>22</v>
      </c>
      <c r="FI36" s="14">
        <v>3.7137070298194886E-3</v>
      </c>
      <c r="FJ36" s="13">
        <v>2.3273604238504063E-3</v>
      </c>
      <c r="FK36" s="13">
        <v>5.6225970729796874E-3</v>
      </c>
      <c r="FL36" s="13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3">
        <v>2622</v>
      </c>
      <c r="GW36" s="8">
        <v>402.3540921012642</v>
      </c>
      <c r="GX36" s="25">
        <v>386.7122257454854</v>
      </c>
      <c r="GY36" s="25">
        <v>418.45437069766081</v>
      </c>
      <c r="GZ36" s="3">
        <v>4838</v>
      </c>
      <c r="HA36" s="8">
        <v>729.28957337363431</v>
      </c>
      <c r="HB36" s="25">
        <v>708.40529860380127</v>
      </c>
      <c r="HC36" s="25">
        <v>750.62251752164184</v>
      </c>
      <c r="HD36" s="3">
        <v>865</v>
      </c>
      <c r="HE36" s="8">
        <v>132.48763660828558</v>
      </c>
      <c r="HF36" s="25">
        <v>123.56562960746942</v>
      </c>
      <c r="HG36" s="25">
        <v>141.87035222743725</v>
      </c>
      <c r="HH36" s="3">
        <v>502</v>
      </c>
      <c r="HI36" s="8">
        <v>77.080846283326878</v>
      </c>
      <c r="HJ36" s="25">
        <v>70.319384050448619</v>
      </c>
      <c r="HK36" s="25">
        <v>84.304667636672633</v>
      </c>
      <c r="HL36" s="3">
        <v>1104</v>
      </c>
      <c r="HM36" s="8">
        <v>183.57657824506694</v>
      </c>
      <c r="HN36" s="25">
        <v>172.59992383351752</v>
      </c>
      <c r="HO36" s="25">
        <v>195.05333211353329</v>
      </c>
      <c r="HP36" s="3">
        <v>119</v>
      </c>
      <c r="HQ36" s="8">
        <v>17.916555392864971</v>
      </c>
      <c r="HR36" s="25">
        <v>14.763794655309839</v>
      </c>
      <c r="HS36" s="25">
        <v>21.529768328957566</v>
      </c>
    </row>
    <row r="37" spans="2:227" s="4" customFormat="1" ht="19.95" customHeight="1" thickBot="1" x14ac:dyDescent="0.35">
      <c r="B37" s="2" t="s">
        <v>5</v>
      </c>
      <c r="C37" s="2" t="s">
        <v>257</v>
      </c>
      <c r="D37" s="2" t="s">
        <v>20</v>
      </c>
      <c r="E37" s="2" t="s">
        <v>162</v>
      </c>
      <c r="F37" s="2" t="s">
        <v>117</v>
      </c>
      <c r="G37" s="3">
        <v>12443</v>
      </c>
      <c r="H37" s="3">
        <v>824</v>
      </c>
      <c r="I37" s="13">
        <f t="shared" si="7"/>
        <v>6.6221972193201001E-2</v>
      </c>
      <c r="J37" s="3">
        <v>1534</v>
      </c>
      <c r="K37" s="13">
        <f t="shared" si="8"/>
        <v>0.12328216668006108</v>
      </c>
      <c r="L37" s="3">
        <v>2696</v>
      </c>
      <c r="M37" s="13">
        <f t="shared" si="9"/>
        <v>0.21666800610785181</v>
      </c>
      <c r="N37" s="3">
        <v>7789</v>
      </c>
      <c r="O37" s="13">
        <f t="shared" si="10"/>
        <v>0.62597444346218756</v>
      </c>
      <c r="P37" s="3">
        <v>2173</v>
      </c>
      <c r="Q37" s="13">
        <f t="shared" si="11"/>
        <v>0.17463634171823514</v>
      </c>
      <c r="R37" s="3">
        <v>1047</v>
      </c>
      <c r="S37" s="13">
        <f t="shared" si="12"/>
        <v>8.4143695250341558E-2</v>
      </c>
      <c r="T37" s="3">
        <v>318</v>
      </c>
      <c r="U37" s="13">
        <f t="shared" si="13"/>
        <v>2.5556537812424656E-2</v>
      </c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7">
        <v>25.179997586290124</v>
      </c>
      <c r="AQ37" s="13">
        <v>0.19457011827178378</v>
      </c>
      <c r="AR37" s="13">
        <v>0.16189258991069266</v>
      </c>
      <c r="AS37" s="3">
        <v>553.57316100804621</v>
      </c>
      <c r="AT37" s="11">
        <v>76.813633828596437</v>
      </c>
      <c r="AU37" s="10">
        <v>70.547152734720683</v>
      </c>
      <c r="AV37" s="10">
        <v>83.487452936224102</v>
      </c>
      <c r="AW37" s="11">
        <v>6.3317714969266925</v>
      </c>
      <c r="AX37" s="10">
        <v>4.3433920147340519</v>
      </c>
      <c r="AY37" s="10">
        <v>8.7176326980130838</v>
      </c>
      <c r="AZ37" s="8">
        <v>80.49216814986417</v>
      </c>
      <c r="BA37" s="7">
        <v>78.909268669394407</v>
      </c>
      <c r="BB37" s="7">
        <v>82.075067630333933</v>
      </c>
      <c r="BC37" s="8">
        <v>87.653974358638706</v>
      </c>
      <c r="BD37" s="7">
        <v>84.838701769726001</v>
      </c>
      <c r="BE37" s="7">
        <v>90.469246947551412</v>
      </c>
      <c r="BF37" s="3">
        <v>977</v>
      </c>
      <c r="BG37" s="14">
        <v>0.1003904628753662</v>
      </c>
      <c r="BH37" s="13">
        <v>9.419332617600451E-2</v>
      </c>
      <c r="BI37" s="13">
        <v>0.10688819939531299</v>
      </c>
      <c r="BJ37" s="3">
        <v>2231</v>
      </c>
      <c r="BK37" s="14">
        <v>0.22190173065446589</v>
      </c>
      <c r="BL37" s="13">
        <v>0.21278839637267835</v>
      </c>
      <c r="BM37" s="13">
        <v>0.23130499507334018</v>
      </c>
      <c r="BN37" s="13"/>
      <c r="BO37" s="13"/>
      <c r="BP37" s="13"/>
      <c r="BQ37" s="13"/>
      <c r="BR37" s="13"/>
      <c r="BS37" s="13"/>
      <c r="BT37" s="3">
        <v>463</v>
      </c>
      <c r="BU37" s="8">
        <v>805.7354736328125</v>
      </c>
      <c r="BV37" s="7">
        <v>733.17633056640625</v>
      </c>
      <c r="BW37" s="7">
        <v>883.46905517578125</v>
      </c>
      <c r="BX37" s="5">
        <v>175</v>
      </c>
      <c r="BY37" s="8">
        <v>351.81118774414063</v>
      </c>
      <c r="BZ37" s="7">
        <v>301.3941650390625</v>
      </c>
      <c r="CA37" s="7">
        <v>408.21932983398438</v>
      </c>
      <c r="CB37" s="3">
        <v>381</v>
      </c>
      <c r="CC37" s="14">
        <v>3.0740680694580077E-2</v>
      </c>
      <c r="CD37" s="13">
        <v>2.7731063852811998E-2</v>
      </c>
      <c r="CE37" s="13">
        <v>3.398784256836624E-2</v>
      </c>
      <c r="CF37" s="3">
        <v>1551</v>
      </c>
      <c r="CG37" s="14">
        <v>0.12514120101928711</v>
      </c>
      <c r="CH37" s="13">
        <v>0.11899002418745878</v>
      </c>
      <c r="CI37" s="13">
        <v>0.13152789916121918</v>
      </c>
      <c r="CJ37" s="3">
        <v>169</v>
      </c>
      <c r="CK37" s="14">
        <v>1.3635630607604981E-2</v>
      </c>
      <c r="CL37" s="13">
        <v>1.1657288556164845E-2</v>
      </c>
      <c r="CM37" s="13">
        <v>1.5853508854767887E-2</v>
      </c>
      <c r="CN37" s="5">
        <v>123</v>
      </c>
      <c r="CO37" s="8">
        <v>215.5028076171875</v>
      </c>
      <c r="CP37" s="7">
        <v>178.64224243164063</v>
      </c>
      <c r="CQ37" s="7">
        <v>257.65188598632813</v>
      </c>
      <c r="CR37" s="5">
        <v>34</v>
      </c>
      <c r="CS37" s="8">
        <v>69.027107238769531</v>
      </c>
      <c r="CT37" s="7">
        <v>47.687206268310547</v>
      </c>
      <c r="CU37" s="7">
        <v>96.602027893066406</v>
      </c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3">
        <v>711</v>
      </c>
      <c r="DQ37" s="14">
        <v>5.7366466522216795E-2</v>
      </c>
      <c r="DR37" s="13">
        <v>5.3226661632232289E-2</v>
      </c>
      <c r="DS37" s="13">
        <v>6.1742736911787867E-2</v>
      </c>
      <c r="DT37" s="3">
        <v>209</v>
      </c>
      <c r="DU37" s="14">
        <v>1.6862998008728029E-2</v>
      </c>
      <c r="DV37" s="13">
        <v>1.4654174359929082E-2</v>
      </c>
      <c r="DW37" s="13">
        <v>1.9310758946967533E-2</v>
      </c>
      <c r="DX37" s="5">
        <v>62</v>
      </c>
      <c r="DY37" s="8">
        <v>107.97783660888672</v>
      </c>
      <c r="DZ37" s="7">
        <v>82.491828918457031</v>
      </c>
      <c r="EA37" s="7">
        <v>138.77525329589844</v>
      </c>
      <c r="EB37" s="5">
        <v>20</v>
      </c>
      <c r="EC37" s="8">
        <v>40.938823699951172</v>
      </c>
      <c r="ED37" s="7">
        <v>24.969863891601563</v>
      </c>
      <c r="EE37" s="7">
        <v>63.266529083251953</v>
      </c>
      <c r="EF37" s="3">
        <v>701</v>
      </c>
      <c r="EG37" s="14">
        <v>7.1276054382324233E-2</v>
      </c>
      <c r="EH37" s="13">
        <v>6.6096605535389749E-2</v>
      </c>
      <c r="EI37" s="13">
        <v>7.6753521556131868E-2</v>
      </c>
      <c r="EJ37" s="3">
        <v>337</v>
      </c>
      <c r="EK37" s="14">
        <v>2.7190575599670409E-2</v>
      </c>
      <c r="EL37" s="13">
        <v>2.4364704783511947E-2</v>
      </c>
      <c r="EM37" s="13">
        <v>3.0254243669812761E-2</v>
      </c>
      <c r="EN37" s="5">
        <v>152</v>
      </c>
      <c r="EO37" s="8">
        <v>265.58657836914063</v>
      </c>
      <c r="EP37" s="7">
        <v>224.62486267089844</v>
      </c>
      <c r="EQ37" s="7">
        <v>311.795166015625</v>
      </c>
      <c r="ER37" s="5">
        <v>73</v>
      </c>
      <c r="ES37" s="8">
        <v>148.66548156738281</v>
      </c>
      <c r="ET37" s="7">
        <v>116.41449737548828</v>
      </c>
      <c r="EU37" s="7">
        <v>187.05918884277344</v>
      </c>
      <c r="EV37" s="3">
        <v>96</v>
      </c>
      <c r="EW37" s="14">
        <v>7.7456831932067871E-3</v>
      </c>
      <c r="EX37" s="13">
        <v>6.2740282545777305E-3</v>
      </c>
      <c r="EY37" s="13">
        <v>9.4588049009403426E-3</v>
      </c>
      <c r="EZ37" s="3">
        <v>371</v>
      </c>
      <c r="FA37" s="14">
        <v>3.8121659755706784E-2</v>
      </c>
      <c r="FB37" s="13">
        <v>3.4340763790348498E-2</v>
      </c>
      <c r="FC37" s="13">
        <v>4.2205144575282141E-2</v>
      </c>
      <c r="FD37" s="3">
        <v>74</v>
      </c>
      <c r="FE37" s="14">
        <v>5.9706312417984013E-3</v>
      </c>
      <c r="FF37" s="13">
        <v>4.6882297142677408E-3</v>
      </c>
      <c r="FG37" s="13">
        <v>7.4955807677091627E-3</v>
      </c>
      <c r="FH37" s="3">
        <v>55</v>
      </c>
      <c r="FI37" s="14">
        <v>4.4376310706138612E-3</v>
      </c>
      <c r="FJ37" s="13">
        <v>3.3430310300649607E-3</v>
      </c>
      <c r="FK37" s="13">
        <v>5.7761868090259487E-3</v>
      </c>
      <c r="FL37" s="13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3">
        <v>6367</v>
      </c>
      <c r="GW37" s="8">
        <v>496.05482633829752</v>
      </c>
      <c r="GX37" s="25">
        <v>483.86159041919308</v>
      </c>
      <c r="GY37" s="25">
        <v>508.4760605998602</v>
      </c>
      <c r="GZ37" s="3">
        <v>11120</v>
      </c>
      <c r="HA37" s="8">
        <v>869.0179519850127</v>
      </c>
      <c r="HB37" s="25">
        <v>852.86198464106974</v>
      </c>
      <c r="HC37" s="25">
        <v>885.40193798954817</v>
      </c>
      <c r="HD37" s="3">
        <v>1585</v>
      </c>
      <c r="HE37" s="8">
        <v>124.47008882045377</v>
      </c>
      <c r="HF37" s="25">
        <v>118.38822239905851</v>
      </c>
      <c r="HG37" s="25">
        <v>130.7822628380284</v>
      </c>
      <c r="HH37" s="3">
        <v>1196</v>
      </c>
      <c r="HI37" s="8">
        <v>91.375582294205259</v>
      </c>
      <c r="HJ37" s="25">
        <v>86.222809955965673</v>
      </c>
      <c r="HK37" s="25">
        <v>96.753686617840259</v>
      </c>
      <c r="HL37" s="3">
        <v>3169</v>
      </c>
      <c r="HM37" s="8">
        <v>252.91795578838494</v>
      </c>
      <c r="HN37" s="25">
        <v>244.08678030444349</v>
      </c>
      <c r="HO37" s="25">
        <v>261.98420787515226</v>
      </c>
      <c r="HP37" s="3">
        <v>247</v>
      </c>
      <c r="HQ37" s="8">
        <v>18.124323672977031</v>
      </c>
      <c r="HR37" s="25">
        <v>15.921156399317701</v>
      </c>
      <c r="HS37" s="25">
        <v>20.545678432773716</v>
      </c>
    </row>
    <row r="38" spans="2:227" s="4" customFormat="1" ht="19.95" customHeight="1" thickBot="1" x14ac:dyDescent="0.35">
      <c r="B38" s="2" t="s">
        <v>5</v>
      </c>
      <c r="C38" s="2" t="s">
        <v>257</v>
      </c>
      <c r="D38" s="2" t="s">
        <v>20</v>
      </c>
      <c r="E38" s="2" t="s">
        <v>21</v>
      </c>
      <c r="F38" s="2" t="s">
        <v>118</v>
      </c>
      <c r="G38" s="3">
        <v>11093</v>
      </c>
      <c r="H38" s="3">
        <v>416</v>
      </c>
      <c r="I38" s="13">
        <f t="shared" si="7"/>
        <v>3.7501126836743892E-2</v>
      </c>
      <c r="J38" s="3">
        <v>1414</v>
      </c>
      <c r="K38" s="13">
        <f t="shared" si="8"/>
        <v>0.12746777246912466</v>
      </c>
      <c r="L38" s="3">
        <v>2663</v>
      </c>
      <c r="M38" s="13">
        <f t="shared" si="9"/>
        <v>0.24006129991886777</v>
      </c>
      <c r="N38" s="3">
        <v>6359</v>
      </c>
      <c r="O38" s="13">
        <f t="shared" si="10"/>
        <v>0.57324438835301539</v>
      </c>
      <c r="P38" s="3">
        <v>2624</v>
      </c>
      <c r="Q38" s="13">
        <f t="shared" si="11"/>
        <v>0.236545569277923</v>
      </c>
      <c r="R38" s="3">
        <v>1222</v>
      </c>
      <c r="S38" s="13">
        <f t="shared" si="12"/>
        <v>0.11015956008293519</v>
      </c>
      <c r="T38" s="3">
        <v>340</v>
      </c>
      <c r="U38" s="13">
        <f t="shared" si="13"/>
        <v>3.064995943387722E-2</v>
      </c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7">
        <v>9.516214111702606</v>
      </c>
      <c r="AQ38" s="13">
        <v>5.9407651357935576E-2</v>
      </c>
      <c r="AR38" s="13">
        <v>6.8937291347108187E-2</v>
      </c>
      <c r="AS38" s="3">
        <v>5.3144311752708724</v>
      </c>
      <c r="AT38" s="11">
        <v>38.325241460275073</v>
      </c>
      <c r="AU38" s="10">
        <v>11.707839626992147</v>
      </c>
      <c r="AV38" s="10">
        <v>84.146662103667524</v>
      </c>
      <c r="AW38" s="11">
        <v>0.29302611038519405</v>
      </c>
      <c r="AX38" s="10"/>
      <c r="AY38" s="10">
        <v>69.456570853173233</v>
      </c>
      <c r="AZ38" s="8">
        <v>82.879029962502926</v>
      </c>
      <c r="BA38" s="7">
        <v>81.507644660332758</v>
      </c>
      <c r="BB38" s="7">
        <v>84.250415264673094</v>
      </c>
      <c r="BC38" s="8">
        <v>86.138221987678079</v>
      </c>
      <c r="BD38" s="7">
        <v>84.847273018879577</v>
      </c>
      <c r="BE38" s="7">
        <v>87.429170956476582</v>
      </c>
      <c r="BF38" s="3">
        <v>727</v>
      </c>
      <c r="BG38" s="14">
        <v>8.6920137405395503E-2</v>
      </c>
      <c r="BH38" s="13">
        <v>8.0715741153003506E-2</v>
      </c>
      <c r="BI38" s="13">
        <v>9.3474886801759999E-2</v>
      </c>
      <c r="BJ38" s="3">
        <v>944</v>
      </c>
      <c r="BK38" s="14">
        <v>0.10283224400871462</v>
      </c>
      <c r="BL38" s="13">
        <v>9.6376150804331484E-2</v>
      </c>
      <c r="BM38" s="13">
        <v>0.10960707065353946</v>
      </c>
      <c r="BN38" s="13"/>
      <c r="BO38" s="13"/>
      <c r="BP38" s="13"/>
      <c r="BQ38" s="13"/>
      <c r="BR38" s="13"/>
      <c r="BS38" s="13"/>
      <c r="BT38" s="3">
        <v>490</v>
      </c>
      <c r="BU38" s="8">
        <v>777.68341064453125</v>
      </c>
      <c r="BV38" s="7">
        <v>709.90631103515625</v>
      </c>
      <c r="BW38" s="7">
        <v>850.1536865234375</v>
      </c>
      <c r="BX38" s="5">
        <v>123</v>
      </c>
      <c r="BY38" s="8">
        <v>228.48143005371094</v>
      </c>
      <c r="BZ38" s="7">
        <v>189.2808837890625</v>
      </c>
      <c r="CA38" s="7">
        <v>273.30618286132813</v>
      </c>
      <c r="CB38" s="3">
        <v>392</v>
      </c>
      <c r="CC38" s="14">
        <v>3.5607230663299558E-2</v>
      </c>
      <c r="CD38" s="13">
        <v>3.216908806516678E-2</v>
      </c>
      <c r="CE38" s="13">
        <v>3.9312722224175221E-2</v>
      </c>
      <c r="CF38" s="3">
        <v>1656</v>
      </c>
      <c r="CG38" s="14">
        <v>0.15042238235473634</v>
      </c>
      <c r="CH38" s="13">
        <v>0.14326389422397937</v>
      </c>
      <c r="CI38" s="13">
        <v>0.1578459497934423</v>
      </c>
      <c r="CJ38" s="3">
        <v>260</v>
      </c>
      <c r="CK38" s="14">
        <v>2.3617041110992432E-2</v>
      </c>
      <c r="CL38" s="13">
        <v>2.0833325673632629E-2</v>
      </c>
      <c r="CM38" s="13">
        <v>2.6669129730754498E-2</v>
      </c>
      <c r="CN38" s="5">
        <v>110</v>
      </c>
      <c r="CO38" s="8">
        <v>173.63485717773438</v>
      </c>
      <c r="CP38" s="7">
        <v>142.64151000976563</v>
      </c>
      <c r="CQ38" s="7">
        <v>209.35067749023438</v>
      </c>
      <c r="CR38" s="5">
        <v>33</v>
      </c>
      <c r="CS38" s="8">
        <v>58.412391662597656</v>
      </c>
      <c r="CT38" s="7">
        <v>40.167255401611328</v>
      </c>
      <c r="CU38" s="7">
        <v>82.080307006835938</v>
      </c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3">
        <v>679</v>
      </c>
      <c r="DQ38" s="14">
        <v>6.1676812171936032E-2</v>
      </c>
      <c r="DR38" s="13">
        <v>5.7124263775819813E-2</v>
      </c>
      <c r="DS38" s="13">
        <v>6.6495651336411637E-2</v>
      </c>
      <c r="DT38" s="3">
        <v>223</v>
      </c>
      <c r="DU38" s="14">
        <v>2.0256154537200928E-2</v>
      </c>
      <c r="DV38" s="13">
        <v>1.7684608312550976E-2</v>
      </c>
      <c r="DW38" s="13">
        <v>2.3096505583770362E-2</v>
      </c>
      <c r="DX38" s="5">
        <v>63</v>
      </c>
      <c r="DY38" s="8">
        <v>98.181503295898438</v>
      </c>
      <c r="DZ38" s="7">
        <v>75.287261962890625</v>
      </c>
      <c r="EA38" s="7">
        <v>125.80499267578125</v>
      </c>
      <c r="EB38" s="5">
        <v>6</v>
      </c>
      <c r="EC38" s="8">
        <v>12.106613159179688</v>
      </c>
      <c r="ED38" s="7">
        <v>4.1824221611022949</v>
      </c>
      <c r="EE38" s="7">
        <v>26.793693542480469</v>
      </c>
      <c r="EF38" s="3">
        <v>574</v>
      </c>
      <c r="EG38" s="14">
        <v>6.6412124633789066E-2</v>
      </c>
      <c r="EH38" s="13">
        <v>6.1089448374698249E-2</v>
      </c>
      <c r="EI38" s="13">
        <v>7.2074362504877143E-2</v>
      </c>
      <c r="EJ38" s="3">
        <v>426</v>
      </c>
      <c r="EK38" s="14">
        <v>3.8695611953735352E-2</v>
      </c>
      <c r="EL38" s="13">
        <v>3.5107756087067225E-2</v>
      </c>
      <c r="EM38" s="13">
        <v>4.2550637739952338E-2</v>
      </c>
      <c r="EN38" s="5">
        <v>124</v>
      </c>
      <c r="EO38" s="8">
        <v>200.35499572753906</v>
      </c>
      <c r="EP38" s="7">
        <v>166.49444580078125</v>
      </c>
      <c r="EQ38" s="7">
        <v>239.05253601074219</v>
      </c>
      <c r="ER38" s="5">
        <v>50</v>
      </c>
      <c r="ES38" s="8">
        <v>90.031967163085938</v>
      </c>
      <c r="ET38" s="7">
        <v>66.6466064453125</v>
      </c>
      <c r="EU38" s="7">
        <v>118.91054534912109</v>
      </c>
      <c r="EV38" s="3">
        <v>64</v>
      </c>
      <c r="EW38" s="14">
        <v>5.8134251832962051E-3</v>
      </c>
      <c r="EX38" s="13">
        <v>4.4770457702799256E-3</v>
      </c>
      <c r="EY38" s="13">
        <v>7.4236141751591019E-3</v>
      </c>
      <c r="EZ38" s="3">
        <v>765</v>
      </c>
      <c r="FA38" s="14">
        <v>9.1463413238525415E-2</v>
      </c>
      <c r="FB38" s="13">
        <v>8.5095976001785922E-2</v>
      </c>
      <c r="FC38" s="13">
        <v>9.8181096090370346E-2</v>
      </c>
      <c r="FD38" s="3">
        <v>108</v>
      </c>
      <c r="FE38" s="14">
        <v>9.8101550340652464E-3</v>
      </c>
      <c r="FF38" s="13">
        <v>8.0474603196631876E-3</v>
      </c>
      <c r="FG38" s="13">
        <v>1.1844191696849875E-2</v>
      </c>
      <c r="FH38" s="3">
        <v>32</v>
      </c>
      <c r="FI38" s="14">
        <v>2.9067125916481026E-3</v>
      </c>
      <c r="FJ38" s="13">
        <v>1.9881892609283193E-3</v>
      </c>
      <c r="FK38" s="13">
        <v>4.1034108962517265E-3</v>
      </c>
      <c r="FL38" s="13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3">
        <v>4823</v>
      </c>
      <c r="GW38" s="8">
        <v>391.55823792926662</v>
      </c>
      <c r="GX38" s="25">
        <v>379.6205886764115</v>
      </c>
      <c r="GY38" s="25">
        <v>403.75275407889859</v>
      </c>
      <c r="GZ38" s="3">
        <v>8955</v>
      </c>
      <c r="HA38" s="8">
        <v>686.54030038278449</v>
      </c>
      <c r="HB38" s="25">
        <v>671.31885376773789</v>
      </c>
      <c r="HC38" s="25">
        <v>702.00135460810395</v>
      </c>
      <c r="HD38" s="3">
        <v>1451</v>
      </c>
      <c r="HE38" s="8">
        <v>112.79023125159593</v>
      </c>
      <c r="HF38" s="25">
        <v>106.60976494880042</v>
      </c>
      <c r="HG38" s="25">
        <v>119.21553626091999</v>
      </c>
      <c r="HH38" s="3">
        <v>817</v>
      </c>
      <c r="HI38" s="8">
        <v>67.794455252405868</v>
      </c>
      <c r="HJ38" s="25">
        <v>62.824091578402786</v>
      </c>
      <c r="HK38" s="25">
        <v>73.029122084844261</v>
      </c>
      <c r="HL38" s="3">
        <v>1813</v>
      </c>
      <c r="HM38" s="8">
        <v>163.2669606080288</v>
      </c>
      <c r="HN38" s="25">
        <v>155.04467161343337</v>
      </c>
      <c r="HO38" s="25">
        <v>171.7799829776049</v>
      </c>
      <c r="HP38" s="3">
        <v>183</v>
      </c>
      <c r="HQ38" s="8">
        <v>14.830442710572576</v>
      </c>
      <c r="HR38" s="25">
        <v>12.60271021919618</v>
      </c>
      <c r="HS38" s="25">
        <v>17.316689024857972</v>
      </c>
    </row>
    <row r="39" spans="2:227" s="4" customFormat="1" ht="19.95" customHeight="1" thickBot="1" x14ac:dyDescent="0.35">
      <c r="B39" s="2" t="s">
        <v>5</v>
      </c>
      <c r="C39" s="2" t="s">
        <v>257</v>
      </c>
      <c r="D39" s="2" t="s">
        <v>20</v>
      </c>
      <c r="E39" s="2" t="s">
        <v>163</v>
      </c>
      <c r="F39" s="2" t="s">
        <v>116</v>
      </c>
      <c r="G39" s="3">
        <v>19519</v>
      </c>
      <c r="H39" s="3">
        <v>1302</v>
      </c>
      <c r="I39" s="13">
        <f t="shared" si="7"/>
        <v>6.6704236897382044E-2</v>
      </c>
      <c r="J39" s="3">
        <v>2444</v>
      </c>
      <c r="K39" s="13">
        <f t="shared" si="8"/>
        <v>0.12521133254777397</v>
      </c>
      <c r="L39" s="3">
        <v>4376</v>
      </c>
      <c r="M39" s="13">
        <f t="shared" si="9"/>
        <v>0.22419181310517958</v>
      </c>
      <c r="N39" s="3">
        <v>12050</v>
      </c>
      <c r="O39" s="13">
        <f t="shared" si="10"/>
        <v>0.61734720016394284</v>
      </c>
      <c r="P39" s="3">
        <v>3508</v>
      </c>
      <c r="Q39" s="13">
        <f t="shared" si="11"/>
        <v>0.17972232184025821</v>
      </c>
      <c r="R39" s="3">
        <v>1534</v>
      </c>
      <c r="S39" s="13">
        <f t="shared" si="12"/>
        <v>7.8590091705517701E-2</v>
      </c>
      <c r="T39" s="3">
        <v>426</v>
      </c>
      <c r="U39" s="13">
        <f t="shared" si="13"/>
        <v>2.1824888570111174E-2</v>
      </c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7">
        <v>20.137369431957509</v>
      </c>
      <c r="AQ39" s="13">
        <v>0.16956885982836134</v>
      </c>
      <c r="AR39" s="13">
        <v>0.12554454434000817</v>
      </c>
      <c r="AS39" s="3">
        <v>683.52440840206293</v>
      </c>
      <c r="AT39" s="11">
        <v>68.98901459797267</v>
      </c>
      <c r="AU39" s="10">
        <v>63.913290506804664</v>
      </c>
      <c r="AV39" s="10">
        <v>74.36061604414715</v>
      </c>
      <c r="AW39" s="11">
        <v>6.0449133018252326</v>
      </c>
      <c r="AX39" s="10">
        <v>4.3311933070195305</v>
      </c>
      <c r="AY39" s="10">
        <v>8.1878642960656745</v>
      </c>
      <c r="AZ39" s="8">
        <v>81.595796975338772</v>
      </c>
      <c r="BA39" s="7">
        <v>80.415472008927651</v>
      </c>
      <c r="BB39" s="7">
        <v>82.776121941749892</v>
      </c>
      <c r="BC39" s="8">
        <v>84.512665968072483</v>
      </c>
      <c r="BD39" s="7">
        <v>83.248102614706738</v>
      </c>
      <c r="BE39" s="7">
        <v>85.777229321438227</v>
      </c>
      <c r="BF39" s="3">
        <v>1537</v>
      </c>
      <c r="BG39" s="14">
        <v>0.10297467231750489</v>
      </c>
      <c r="BH39" s="13">
        <v>9.7890356047016999E-2</v>
      </c>
      <c r="BI39" s="13">
        <v>0.10825456427821685</v>
      </c>
      <c r="BJ39" s="3">
        <v>2769</v>
      </c>
      <c r="BK39" s="14">
        <v>0.17828858412207843</v>
      </c>
      <c r="BL39" s="13">
        <v>0.17170911481980577</v>
      </c>
      <c r="BM39" s="13">
        <v>0.18505560426053683</v>
      </c>
      <c r="BN39" s="13"/>
      <c r="BO39" s="13"/>
      <c r="BP39" s="13"/>
      <c r="BQ39" s="13"/>
      <c r="BR39" s="13"/>
      <c r="BS39" s="13"/>
      <c r="BT39" s="3">
        <v>662</v>
      </c>
      <c r="BU39" s="8">
        <v>843.7470703125</v>
      </c>
      <c r="BV39" s="7">
        <v>780.017333984375</v>
      </c>
      <c r="BW39" s="7">
        <v>911.25372314453125</v>
      </c>
      <c r="BX39" s="5">
        <v>215</v>
      </c>
      <c r="BY39" s="8">
        <v>281.60186767578125</v>
      </c>
      <c r="BZ39" s="7">
        <v>245.10853576660156</v>
      </c>
      <c r="CA39" s="7">
        <v>321.98361206054688</v>
      </c>
      <c r="CB39" s="3">
        <v>560</v>
      </c>
      <c r="CC39" s="14">
        <v>2.9177303314208983E-2</v>
      </c>
      <c r="CD39" s="13">
        <v>2.6810418137115821E-2</v>
      </c>
      <c r="CE39" s="13">
        <v>3.1697125993854137E-2</v>
      </c>
      <c r="CF39" s="3">
        <v>2930</v>
      </c>
      <c r="CG39" s="14">
        <v>0.15265982627868652</v>
      </c>
      <c r="CH39" s="13">
        <v>0.14718169308577941</v>
      </c>
      <c r="CI39" s="13">
        <v>0.15828969903590087</v>
      </c>
      <c r="CJ39" s="3">
        <v>310</v>
      </c>
      <c r="CK39" s="14">
        <v>1.6151721477508544E-2</v>
      </c>
      <c r="CL39" s="13">
        <v>1.4403582446887421E-2</v>
      </c>
      <c r="CM39" s="13">
        <v>1.8053536157776037E-2</v>
      </c>
      <c r="CN39" s="5">
        <v>175</v>
      </c>
      <c r="CO39" s="8">
        <v>221.47557067871094</v>
      </c>
      <c r="CP39" s="7">
        <v>189.56158447265625</v>
      </c>
      <c r="CQ39" s="7">
        <v>257.18194580078125</v>
      </c>
      <c r="CR39" s="5">
        <v>49</v>
      </c>
      <c r="CS39" s="8">
        <v>64.836341857910156</v>
      </c>
      <c r="CT39" s="7">
        <v>47.924213409423828</v>
      </c>
      <c r="CU39" s="7">
        <v>85.766304016113281</v>
      </c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3">
        <v>935</v>
      </c>
      <c r="DQ39" s="14">
        <v>4.8715677261352536E-2</v>
      </c>
      <c r="DR39" s="13">
        <v>4.5642725505066595E-2</v>
      </c>
      <c r="DS39" s="13">
        <v>5.1941086886519647E-2</v>
      </c>
      <c r="DT39" s="3">
        <v>414</v>
      </c>
      <c r="DU39" s="14">
        <v>2.157036304473877E-2</v>
      </c>
      <c r="DV39" s="13">
        <v>1.9542291945573685E-2</v>
      </c>
      <c r="DW39" s="13">
        <v>2.3751716154518657E-2</v>
      </c>
      <c r="DX39" s="5">
        <v>88</v>
      </c>
      <c r="DY39" s="8">
        <v>111.62489318847656</v>
      </c>
      <c r="DZ39" s="7">
        <v>89.283180236816406</v>
      </c>
      <c r="EA39" s="7">
        <v>137.80860900878906</v>
      </c>
      <c r="EB39" s="5">
        <v>21</v>
      </c>
      <c r="EC39" s="8">
        <v>26.983192443847656</v>
      </c>
      <c r="ED39" s="7">
        <v>16.656450271606445</v>
      </c>
      <c r="EE39" s="7">
        <v>41.304473876953125</v>
      </c>
      <c r="EF39" s="3">
        <v>1149</v>
      </c>
      <c r="EG39" s="14">
        <v>7.6032290458679194E-2</v>
      </c>
      <c r="EH39" s="13">
        <v>7.1698977641706685E-2</v>
      </c>
      <c r="EI39" s="13">
        <v>8.0559027646558146E-2</v>
      </c>
      <c r="EJ39" s="3">
        <v>567</v>
      </c>
      <c r="EK39" s="14">
        <v>2.9542019367218019E-2</v>
      </c>
      <c r="EL39" s="13">
        <v>2.7160075544502567E-2</v>
      </c>
      <c r="EM39" s="13">
        <v>3.2076887584491877E-2</v>
      </c>
      <c r="EN39" s="5">
        <v>175</v>
      </c>
      <c r="EO39" s="8">
        <v>214.7613525390625</v>
      </c>
      <c r="EP39" s="7">
        <v>183.93374633789063</v>
      </c>
      <c r="EQ39" s="7">
        <v>249.25225830078125</v>
      </c>
      <c r="ER39" s="5">
        <v>88</v>
      </c>
      <c r="ES39" s="8">
        <v>114.73065948486328</v>
      </c>
      <c r="ET39" s="7">
        <v>91.950347900390625</v>
      </c>
      <c r="EU39" s="7">
        <v>141.42840576171875</v>
      </c>
      <c r="EV39" s="3">
        <v>118</v>
      </c>
      <c r="EW39" s="14">
        <v>6.1480748653411858E-3</v>
      </c>
      <c r="EX39" s="13">
        <v>5.0889240700970062E-3</v>
      </c>
      <c r="EY39" s="13">
        <v>7.3626596045577889E-3</v>
      </c>
      <c r="EZ39" s="3">
        <v>1635</v>
      </c>
      <c r="FA39" s="14">
        <v>0.10954039573669433</v>
      </c>
      <c r="FB39" s="13">
        <v>0.10429448665355563</v>
      </c>
      <c r="FC39" s="13">
        <v>0.11498183010952301</v>
      </c>
      <c r="FD39" s="3">
        <v>123</v>
      </c>
      <c r="FE39" s="14">
        <v>6.4085865020751956E-3</v>
      </c>
      <c r="FF39" s="13">
        <v>5.326161939302492E-3</v>
      </c>
      <c r="FG39" s="13">
        <v>7.6463513098159698E-3</v>
      </c>
      <c r="FH39" s="3">
        <v>75</v>
      </c>
      <c r="FI39" s="14">
        <v>3.9076745510101315E-3</v>
      </c>
      <c r="FJ39" s="13">
        <v>3.073633921687911E-3</v>
      </c>
      <c r="FK39" s="13">
        <v>4.8983038874868797E-3</v>
      </c>
      <c r="FL39" s="13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3">
        <v>8573</v>
      </c>
      <c r="GW39" s="8">
        <v>427.97201660465333</v>
      </c>
      <c r="GX39" s="25">
        <v>418.90156715538075</v>
      </c>
      <c r="GY39" s="25">
        <v>437.18842244948951</v>
      </c>
      <c r="GZ39" s="3">
        <v>15840</v>
      </c>
      <c r="HA39" s="8">
        <v>789.95606729098597</v>
      </c>
      <c r="HB39" s="25">
        <v>777.63773835148652</v>
      </c>
      <c r="HC39" s="25">
        <v>802.41987997491015</v>
      </c>
      <c r="HD39" s="3">
        <v>2179</v>
      </c>
      <c r="HE39" s="8">
        <v>109.20377363148785</v>
      </c>
      <c r="HF39" s="25">
        <v>104.64309061244143</v>
      </c>
      <c r="HG39" s="25">
        <v>113.91130304957294</v>
      </c>
      <c r="HH39" s="3">
        <v>1702</v>
      </c>
      <c r="HI39" s="8">
        <v>83.614513317065288</v>
      </c>
      <c r="HJ39" s="25">
        <v>79.664727143738503</v>
      </c>
      <c r="HK39" s="25">
        <v>87.708532589040828</v>
      </c>
      <c r="HL39" s="3">
        <v>4193</v>
      </c>
      <c r="HM39" s="8">
        <v>215.46793962085371</v>
      </c>
      <c r="HN39" s="25">
        <v>208.94184861767914</v>
      </c>
      <c r="HO39" s="25">
        <v>222.14476494553756</v>
      </c>
      <c r="HP39" s="3">
        <v>405</v>
      </c>
      <c r="HQ39" s="8">
        <v>19.543540002998945</v>
      </c>
      <c r="HR39" s="25">
        <v>17.676486509312117</v>
      </c>
      <c r="HS39" s="25">
        <v>21.553331362768784</v>
      </c>
    </row>
    <row r="40" spans="2:227" s="4" customFormat="1" ht="19.95" customHeight="1" thickBot="1" x14ac:dyDescent="0.35">
      <c r="B40" s="2" t="s">
        <v>5</v>
      </c>
      <c r="C40" s="2" t="s">
        <v>257</v>
      </c>
      <c r="D40" s="2" t="s">
        <v>20</v>
      </c>
      <c r="E40" s="2" t="s">
        <v>22</v>
      </c>
      <c r="F40" s="2" t="s">
        <v>119</v>
      </c>
      <c r="G40" s="3">
        <v>7824</v>
      </c>
      <c r="H40" s="3">
        <v>385</v>
      </c>
      <c r="I40" s="13">
        <f t="shared" si="7"/>
        <v>4.9207566462167687E-2</v>
      </c>
      <c r="J40" s="3">
        <v>836</v>
      </c>
      <c r="K40" s="13">
        <f t="shared" si="8"/>
        <v>0.10685071574642127</v>
      </c>
      <c r="L40" s="3">
        <v>1464</v>
      </c>
      <c r="M40" s="13">
        <f t="shared" si="9"/>
        <v>0.18711656441717792</v>
      </c>
      <c r="N40" s="3">
        <v>4641</v>
      </c>
      <c r="O40" s="13">
        <f t="shared" si="10"/>
        <v>0.59317484662576692</v>
      </c>
      <c r="P40" s="3">
        <v>1867</v>
      </c>
      <c r="Q40" s="13">
        <f t="shared" si="11"/>
        <v>0.23862474437627812</v>
      </c>
      <c r="R40" s="3">
        <v>774</v>
      </c>
      <c r="S40" s="13">
        <f t="shared" si="12"/>
        <v>9.8926380368098157E-2</v>
      </c>
      <c r="T40" s="3">
        <v>242</v>
      </c>
      <c r="U40" s="13">
        <f t="shared" si="13"/>
        <v>3.0930470347648262E-2</v>
      </c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7">
        <v>13.290656055802156</v>
      </c>
      <c r="AQ40" s="13">
        <v>8.0039695624603696E-2</v>
      </c>
      <c r="AR40" s="13">
        <v>7.3016867469879523E-2</v>
      </c>
      <c r="AS40" s="3">
        <v>234.44889024740493</v>
      </c>
      <c r="AT40" s="11">
        <v>158.01163659700219</v>
      </c>
      <c r="AU40" s="10">
        <v>138.14805392282324</v>
      </c>
      <c r="AV40" s="10">
        <v>179.26357336917869</v>
      </c>
      <c r="AW40" s="11">
        <v>4.4587595344882027</v>
      </c>
      <c r="AX40" s="10">
        <v>2.0468133434034921</v>
      </c>
      <c r="AY40" s="10">
        <v>7.8495464125987668</v>
      </c>
      <c r="AZ40" s="8">
        <v>81.278103369557115</v>
      </c>
      <c r="BA40" s="7">
        <v>79.371312120044848</v>
      </c>
      <c r="BB40" s="7">
        <v>83.184894619069382</v>
      </c>
      <c r="BC40" s="8">
        <v>85.257241739283145</v>
      </c>
      <c r="BD40" s="7">
        <v>83.603157770523694</v>
      </c>
      <c r="BE40" s="7">
        <v>86.911325708042597</v>
      </c>
      <c r="BF40" s="3">
        <v>506</v>
      </c>
      <c r="BG40" s="14">
        <v>8.1718349456787104E-2</v>
      </c>
      <c r="BH40" s="13">
        <v>7.4752200763486792E-2</v>
      </c>
      <c r="BI40" s="13">
        <v>8.9158891125993109E-2</v>
      </c>
      <c r="BJ40" s="3">
        <v>731</v>
      </c>
      <c r="BK40" s="14">
        <v>0.11373891395674499</v>
      </c>
      <c r="BL40" s="13">
        <v>0.10564201556873055</v>
      </c>
      <c r="BM40" s="13">
        <v>0.12229174134010162</v>
      </c>
      <c r="BN40" s="13"/>
      <c r="BO40" s="13"/>
      <c r="BP40" s="13"/>
      <c r="BQ40" s="13"/>
      <c r="BR40" s="13"/>
      <c r="BS40" s="13"/>
      <c r="BT40" s="3">
        <v>384</v>
      </c>
      <c r="BU40" s="8">
        <v>948.8800048828125</v>
      </c>
      <c r="BV40" s="7">
        <v>855.3878173828125</v>
      </c>
      <c r="BW40" s="7">
        <v>1049.7208251953125</v>
      </c>
      <c r="BX40" s="5">
        <v>103</v>
      </c>
      <c r="BY40" s="8">
        <v>270.21417236328125</v>
      </c>
      <c r="BZ40" s="7">
        <v>219.95346069335938</v>
      </c>
      <c r="CA40" s="7">
        <v>328.41021728515625</v>
      </c>
      <c r="CB40" s="3">
        <v>240</v>
      </c>
      <c r="CC40" s="14">
        <v>3.1467156410217287E-2</v>
      </c>
      <c r="CD40" s="13">
        <v>2.7611686088412649E-2</v>
      </c>
      <c r="CE40" s="13">
        <v>3.5710322227785578E-2</v>
      </c>
      <c r="CF40" s="3">
        <v>1394</v>
      </c>
      <c r="CG40" s="14">
        <v>0.18277173995971679</v>
      </c>
      <c r="CH40" s="13">
        <v>0.17330188927642226</v>
      </c>
      <c r="CI40" s="13">
        <v>0.1926244933957591</v>
      </c>
      <c r="CJ40" s="3">
        <v>169</v>
      </c>
      <c r="CK40" s="14">
        <v>2.2158122062683104E-2</v>
      </c>
      <c r="CL40" s="13">
        <v>1.8943283972752693E-2</v>
      </c>
      <c r="CM40" s="13">
        <v>2.5762210376236886E-2</v>
      </c>
      <c r="CN40" s="5">
        <v>77</v>
      </c>
      <c r="CO40" s="8">
        <v>190.33912658691406</v>
      </c>
      <c r="CP40" s="7">
        <v>149.74212646484375</v>
      </c>
      <c r="CQ40" s="7">
        <v>238.445556640625</v>
      </c>
      <c r="CR40" s="5">
        <v>19</v>
      </c>
      <c r="CS40" s="8">
        <v>50.2105712890625</v>
      </c>
      <c r="CT40" s="7">
        <v>29.866928100585938</v>
      </c>
      <c r="CU40" s="7">
        <v>78.906700134277344</v>
      </c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3">
        <v>447</v>
      </c>
      <c r="DQ40" s="14">
        <v>5.8607578277587891E-2</v>
      </c>
      <c r="DR40" s="13">
        <v>5.3299597896210346E-2</v>
      </c>
      <c r="DS40" s="13">
        <v>6.4301053539085801E-2</v>
      </c>
      <c r="DT40" s="3">
        <v>188</v>
      </c>
      <c r="DU40" s="14">
        <v>2.4649271965026854E-2</v>
      </c>
      <c r="DV40" s="13">
        <v>2.1251559416729609E-2</v>
      </c>
      <c r="DW40" s="13">
        <v>2.8435734057637888E-2</v>
      </c>
      <c r="DX40" s="5">
        <v>56</v>
      </c>
      <c r="DY40" s="8">
        <v>138.80349731445313</v>
      </c>
      <c r="DZ40" s="7">
        <v>104.55036926269531</v>
      </c>
      <c r="EA40" s="7">
        <v>180.60978698730469</v>
      </c>
      <c r="EB40" s="5">
        <v>8</v>
      </c>
      <c r="EC40" s="8">
        <v>20.103845596313477</v>
      </c>
      <c r="ED40" s="7">
        <v>8.6201181411743164</v>
      </c>
      <c r="EE40" s="7">
        <v>39.676685333251953</v>
      </c>
      <c r="EF40" s="3">
        <v>405</v>
      </c>
      <c r="EG40" s="14">
        <v>6.452126979827881E-2</v>
      </c>
      <c r="EH40" s="13">
        <v>5.8389544585034585E-2</v>
      </c>
      <c r="EI40" s="13">
        <v>7.112176387225129E-2</v>
      </c>
      <c r="EJ40" s="3">
        <v>343</v>
      </c>
      <c r="EK40" s="14">
        <v>4.4971809387207032E-2</v>
      </c>
      <c r="EL40" s="13">
        <v>4.0337902722578083E-2</v>
      </c>
      <c r="EM40" s="13">
        <v>4.9992080009179443E-2</v>
      </c>
      <c r="EN40" s="5">
        <v>95</v>
      </c>
      <c r="EO40" s="8">
        <v>238.87615966796875</v>
      </c>
      <c r="EP40" s="7">
        <v>192.76487731933594</v>
      </c>
      <c r="EQ40" s="7">
        <v>292.59375</v>
      </c>
      <c r="ER40" s="5">
        <v>33</v>
      </c>
      <c r="ES40" s="8">
        <v>84.195556640625</v>
      </c>
      <c r="ET40" s="7">
        <v>57.766971588134766</v>
      </c>
      <c r="EU40" s="7">
        <v>118.47918701171875</v>
      </c>
      <c r="EV40" s="3">
        <v>55</v>
      </c>
      <c r="EW40" s="14">
        <v>7.2112232446670541E-3</v>
      </c>
      <c r="EX40" s="13">
        <v>5.4324802328177546E-3</v>
      </c>
      <c r="EY40" s="13">
        <v>9.3863982651953958E-3</v>
      </c>
      <c r="EZ40" s="3">
        <v>615</v>
      </c>
      <c r="FA40" s="14">
        <v>9.9321708679199205E-2</v>
      </c>
      <c r="FB40" s="13">
        <v>9.1625935244742468E-2</v>
      </c>
      <c r="FC40" s="13">
        <v>0.10749123369147046</v>
      </c>
      <c r="FD40" s="3">
        <v>105</v>
      </c>
      <c r="FE40" s="14">
        <v>1.3766881227493288E-2</v>
      </c>
      <c r="FF40" s="13">
        <v>1.1259944915935429E-2</v>
      </c>
      <c r="FG40" s="13">
        <v>1.666564909509869E-2</v>
      </c>
      <c r="FH40" s="3">
        <v>13</v>
      </c>
      <c r="FI40" s="14">
        <v>1.7044709622859955E-3</v>
      </c>
      <c r="FJ40" s="13">
        <v>9.0755900178763065E-4</v>
      </c>
      <c r="FK40" s="13">
        <v>2.9146972555863793E-3</v>
      </c>
      <c r="FL40" s="13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3">
        <v>3736</v>
      </c>
      <c r="GW40" s="8">
        <v>435.60442484111917</v>
      </c>
      <c r="GX40" s="25">
        <v>420.99485566851541</v>
      </c>
      <c r="GY40" s="25">
        <v>450.57174734036568</v>
      </c>
      <c r="GZ40" s="3">
        <v>7085</v>
      </c>
      <c r="HA40" s="8">
        <v>802.13973006012361</v>
      </c>
      <c r="HB40" s="25">
        <v>782.53586503579049</v>
      </c>
      <c r="HC40" s="25">
        <v>822.0909062499876</v>
      </c>
      <c r="HD40" s="3">
        <v>1086</v>
      </c>
      <c r="HE40" s="8">
        <v>121.04738281773791</v>
      </c>
      <c r="HF40" s="25">
        <v>113.55640517169672</v>
      </c>
      <c r="HG40" s="25">
        <v>128.88253886320143</v>
      </c>
      <c r="HH40" s="3">
        <v>687</v>
      </c>
      <c r="HI40" s="8">
        <v>80.906894104867902</v>
      </c>
      <c r="HJ40" s="25">
        <v>74.658164260466762</v>
      </c>
      <c r="HK40" s="25">
        <v>87.518932515921932</v>
      </c>
      <c r="HL40" s="3">
        <v>1563</v>
      </c>
      <c r="HM40" s="8">
        <v>201.14553074180378</v>
      </c>
      <c r="HN40" s="25">
        <v>190.72861137381173</v>
      </c>
      <c r="HO40" s="25">
        <v>211.95974132692982</v>
      </c>
      <c r="HP40" s="3">
        <v>121</v>
      </c>
      <c r="HQ40" s="8">
        <v>14.068399823591662</v>
      </c>
      <c r="HR40" s="25">
        <v>11.56015463189719</v>
      </c>
      <c r="HS40" s="25">
        <v>16.939696910971545</v>
      </c>
    </row>
    <row r="41" spans="2:227" s="4" customFormat="1" ht="19.95" customHeight="1" thickBot="1" x14ac:dyDescent="0.35">
      <c r="B41" s="2" t="s">
        <v>5</v>
      </c>
      <c r="C41" s="2" t="s">
        <v>257</v>
      </c>
      <c r="D41" s="2" t="s">
        <v>20</v>
      </c>
      <c r="E41" s="2" t="s">
        <v>164</v>
      </c>
      <c r="F41" s="2" t="s">
        <v>120</v>
      </c>
      <c r="G41" s="3">
        <v>16464</v>
      </c>
      <c r="H41" s="3">
        <v>1022</v>
      </c>
      <c r="I41" s="13">
        <f t="shared" si="7"/>
        <v>6.2074829931972789E-2</v>
      </c>
      <c r="J41" s="3">
        <v>2030</v>
      </c>
      <c r="K41" s="13">
        <f t="shared" si="8"/>
        <v>0.12329931972789115</v>
      </c>
      <c r="L41" s="3">
        <v>3614</v>
      </c>
      <c r="M41" s="13">
        <f t="shared" si="9"/>
        <v>0.2195092322643343</v>
      </c>
      <c r="N41" s="3">
        <v>10445</v>
      </c>
      <c r="O41" s="13">
        <f t="shared" si="10"/>
        <v>0.63441448007774537</v>
      </c>
      <c r="P41" s="3">
        <v>2788</v>
      </c>
      <c r="Q41" s="13">
        <f t="shared" si="11"/>
        <v>0.16933916423712342</v>
      </c>
      <c r="R41" s="3">
        <v>1114</v>
      </c>
      <c r="S41" s="13">
        <f t="shared" si="12"/>
        <v>6.7662779397473269E-2</v>
      </c>
      <c r="T41" s="3">
        <v>295</v>
      </c>
      <c r="U41" s="13">
        <f t="shared" si="13"/>
        <v>1.7917881438289603E-2</v>
      </c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7">
        <v>13.543897673858019</v>
      </c>
      <c r="AQ41" s="13">
        <v>0.13038441605399542</v>
      </c>
      <c r="AR41" s="13">
        <v>0.10385536941063037</v>
      </c>
      <c r="AS41" s="3">
        <v>550.73098298929335</v>
      </c>
      <c r="AT41" s="11">
        <v>61.417423003041009</v>
      </c>
      <c r="AU41" s="10">
        <v>56.394332750553161</v>
      </c>
      <c r="AV41" s="10">
        <v>66.767898658693042</v>
      </c>
      <c r="AW41" s="11">
        <v>7.2673683783669256</v>
      </c>
      <c r="AX41" s="10">
        <v>5.1912005722603967</v>
      </c>
      <c r="AY41" s="10">
        <v>9.8947322440231336</v>
      </c>
      <c r="AZ41" s="8">
        <v>83.608593667988544</v>
      </c>
      <c r="BA41" s="7">
        <v>82.282640686549712</v>
      </c>
      <c r="BB41" s="7">
        <v>84.934546649427375</v>
      </c>
      <c r="BC41" s="8">
        <v>85.512652233827751</v>
      </c>
      <c r="BD41" s="7">
        <v>83.760098392486697</v>
      </c>
      <c r="BE41" s="7">
        <v>87.265206075168805</v>
      </c>
      <c r="BF41" s="3">
        <v>1164</v>
      </c>
      <c r="BG41" s="14">
        <v>9.2882223129272468E-2</v>
      </c>
      <c r="BH41" s="13">
        <v>8.7622303847386368E-2</v>
      </c>
      <c r="BI41" s="13">
        <v>9.8375372922538423E-2</v>
      </c>
      <c r="BJ41" s="3">
        <v>1880</v>
      </c>
      <c r="BK41" s="14">
        <v>0.14355528405620036</v>
      </c>
      <c r="BL41" s="13">
        <v>0.13713872153235662</v>
      </c>
      <c r="BM41" s="13">
        <v>0.15019457058034053</v>
      </c>
      <c r="BN41" s="13"/>
      <c r="BO41" s="13"/>
      <c r="BP41" s="13"/>
      <c r="BQ41" s="13"/>
      <c r="BR41" s="13"/>
      <c r="BS41" s="13"/>
      <c r="BT41" s="3">
        <v>446</v>
      </c>
      <c r="BU41" s="8">
        <v>769.07208251953125</v>
      </c>
      <c r="BV41" s="7">
        <v>697.54779052734375</v>
      </c>
      <c r="BW41" s="7">
        <v>845.79693603515625</v>
      </c>
      <c r="BX41" s="5">
        <v>172</v>
      </c>
      <c r="BY41" s="8">
        <v>256.01690673828125</v>
      </c>
      <c r="BZ41" s="7">
        <v>218.96687316894531</v>
      </c>
      <c r="CA41" s="7">
        <v>297.51028442382813</v>
      </c>
      <c r="CB41" s="3">
        <v>431</v>
      </c>
      <c r="CC41" s="14">
        <v>2.6895475387573243E-2</v>
      </c>
      <c r="CD41" s="13">
        <v>2.4415883783084659E-2</v>
      </c>
      <c r="CE41" s="13">
        <v>2.9558592950798487E-2</v>
      </c>
      <c r="CF41" s="3">
        <v>2328</v>
      </c>
      <c r="CG41" s="14">
        <v>0.14527300834655762</v>
      </c>
      <c r="CH41" s="13">
        <v>0.139431096575487</v>
      </c>
      <c r="CI41" s="13">
        <v>0.15129679373589583</v>
      </c>
      <c r="CJ41" s="3">
        <v>212</v>
      </c>
      <c r="CK41" s="14">
        <v>1.3229329586029053E-2</v>
      </c>
      <c r="CL41" s="13">
        <v>1.1508338830798447E-2</v>
      </c>
      <c r="CM41" s="13">
        <v>1.5135089008071385E-2</v>
      </c>
      <c r="CN41" s="5">
        <v>109</v>
      </c>
      <c r="CO41" s="8">
        <v>196.49136352539063</v>
      </c>
      <c r="CP41" s="7">
        <v>160.54629516601563</v>
      </c>
      <c r="CQ41" s="7">
        <v>237.94050598144531</v>
      </c>
      <c r="CR41" s="5">
        <v>36</v>
      </c>
      <c r="CS41" s="8">
        <v>54.914375305175781</v>
      </c>
      <c r="CT41" s="7">
        <v>38.346115112304688</v>
      </c>
      <c r="CU41" s="7">
        <v>76.167930603027344</v>
      </c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3">
        <v>913</v>
      </c>
      <c r="DQ41" s="14">
        <v>5.6973481178283693E-2</v>
      </c>
      <c r="DR41" s="13">
        <v>5.3337297985837327E-2</v>
      </c>
      <c r="DS41" s="13">
        <v>6.0792285413713759E-2</v>
      </c>
      <c r="DT41" s="3">
        <v>321</v>
      </c>
      <c r="DU41" s="14">
        <v>2.0031201839447021E-2</v>
      </c>
      <c r="DV41" s="13">
        <v>1.7899588109365309E-2</v>
      </c>
      <c r="DW41" s="13">
        <v>2.2346812541345171E-2</v>
      </c>
      <c r="DX41" s="5">
        <v>68</v>
      </c>
      <c r="DY41" s="8">
        <v>125.23996734619141</v>
      </c>
      <c r="DZ41" s="7">
        <v>96.690155029296875</v>
      </c>
      <c r="EA41" s="7">
        <v>159.44392395019531</v>
      </c>
      <c r="EB41" s="5">
        <v>16</v>
      </c>
      <c r="EC41" s="8">
        <v>24.612224578857422</v>
      </c>
      <c r="ED41" s="7">
        <v>13.989055633544922</v>
      </c>
      <c r="EE41" s="7">
        <v>40.072769165039063</v>
      </c>
      <c r="EF41" s="3">
        <v>871</v>
      </c>
      <c r="EG41" s="14">
        <v>6.846407890319825E-2</v>
      </c>
      <c r="EH41" s="13">
        <v>6.3992179257313597E-2</v>
      </c>
      <c r="EI41" s="13">
        <v>7.3166073136795753E-2</v>
      </c>
      <c r="EJ41" s="3">
        <v>349</v>
      </c>
      <c r="EK41" s="14">
        <v>2.1778471469879147E-2</v>
      </c>
      <c r="EL41" s="13">
        <v>1.9553261347933979E-2</v>
      </c>
      <c r="EM41" s="13">
        <v>2.4187541103513746E-2</v>
      </c>
      <c r="EN41" s="5">
        <v>152</v>
      </c>
      <c r="EO41" s="8">
        <v>241.60011291503906</v>
      </c>
      <c r="EP41" s="7">
        <v>203.91592407226563</v>
      </c>
      <c r="EQ41" s="7">
        <v>284.11135864257813</v>
      </c>
      <c r="ER41" s="5">
        <v>78</v>
      </c>
      <c r="ES41" s="8">
        <v>115.60184478759766</v>
      </c>
      <c r="ET41" s="7">
        <v>91.252426147460938</v>
      </c>
      <c r="EU41" s="7">
        <v>144.423583984375</v>
      </c>
      <c r="EV41" s="3">
        <v>109</v>
      </c>
      <c r="EW41" s="14">
        <v>6.8018722534179685E-3</v>
      </c>
      <c r="EX41" s="13">
        <v>5.5850448857957787E-3</v>
      </c>
      <c r="EY41" s="13">
        <v>8.2050823730845796E-3</v>
      </c>
      <c r="EZ41" s="3">
        <v>1604</v>
      </c>
      <c r="FA41" s="14">
        <v>0.12799234390258787</v>
      </c>
      <c r="FB41" s="13">
        <v>0.12180454469550955</v>
      </c>
      <c r="FC41" s="13">
        <v>0.13441303819312833</v>
      </c>
      <c r="FD41" s="3">
        <v>93</v>
      </c>
      <c r="FE41" s="14">
        <v>5.8034318685531612E-3</v>
      </c>
      <c r="FF41" s="13">
        <v>4.684118517778473E-3</v>
      </c>
      <c r="FG41" s="13">
        <v>7.1095961154232831E-3</v>
      </c>
      <c r="FH41" s="3">
        <v>78</v>
      </c>
      <c r="FI41" s="14">
        <v>4.8673945665359498E-3</v>
      </c>
      <c r="FJ41" s="13">
        <v>3.8474734207659378E-3</v>
      </c>
      <c r="FK41" s="13">
        <v>6.0747287030166498E-3</v>
      </c>
      <c r="FL41" s="13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3">
        <v>7858</v>
      </c>
      <c r="GW41" s="8">
        <v>480.24015257442562</v>
      </c>
      <c r="GX41" s="25">
        <v>469.58288446288094</v>
      </c>
      <c r="GY41" s="25">
        <v>491.07661428062238</v>
      </c>
      <c r="GZ41" s="3">
        <v>13296</v>
      </c>
      <c r="HA41" s="8">
        <v>809.18141837585335</v>
      </c>
      <c r="HB41" s="25">
        <v>795.36477294433269</v>
      </c>
      <c r="HC41" s="25">
        <v>823.17627794927432</v>
      </c>
      <c r="HD41" s="3">
        <v>1989</v>
      </c>
      <c r="HE41" s="8">
        <v>119.97666152036287</v>
      </c>
      <c r="HF41" s="25">
        <v>114.71780755883532</v>
      </c>
      <c r="HG41" s="25">
        <v>125.41289108923944</v>
      </c>
      <c r="HH41" s="3">
        <v>1414</v>
      </c>
      <c r="HI41" s="8">
        <v>88.221213361691753</v>
      </c>
      <c r="HJ41" s="25">
        <v>83.626879282601664</v>
      </c>
      <c r="HK41" s="25">
        <v>92.999969442552484</v>
      </c>
      <c r="HL41" s="3">
        <v>3286</v>
      </c>
      <c r="HM41" s="8">
        <v>207.53660415469878</v>
      </c>
      <c r="HN41" s="25">
        <v>200.42239837490501</v>
      </c>
      <c r="HO41" s="25">
        <v>214.8367317831032</v>
      </c>
      <c r="HP41" s="3">
        <v>313</v>
      </c>
      <c r="HQ41" s="8">
        <v>19.370500478899359</v>
      </c>
      <c r="HR41" s="25">
        <v>17.260627644174523</v>
      </c>
      <c r="HS41" s="25">
        <v>21.664897820436138</v>
      </c>
    </row>
    <row r="42" spans="2:227" s="4" customFormat="1" ht="19.95" customHeight="1" thickBot="1" x14ac:dyDescent="0.35">
      <c r="B42" s="2" t="s">
        <v>5</v>
      </c>
      <c r="C42" s="2" t="s">
        <v>258</v>
      </c>
      <c r="D42" s="2" t="s">
        <v>23</v>
      </c>
      <c r="E42" s="2" t="s">
        <v>165</v>
      </c>
      <c r="F42" s="2" t="s">
        <v>121</v>
      </c>
      <c r="G42" s="3">
        <v>2102</v>
      </c>
      <c r="H42" s="3">
        <v>87</v>
      </c>
      <c r="I42" s="13">
        <f t="shared" si="7"/>
        <v>4.1389153187440533E-2</v>
      </c>
      <c r="J42" s="3">
        <v>166</v>
      </c>
      <c r="K42" s="13">
        <f t="shared" si="8"/>
        <v>7.8972407231208366E-2</v>
      </c>
      <c r="L42" s="3">
        <v>311</v>
      </c>
      <c r="M42" s="13">
        <f t="shared" si="9"/>
        <v>0.14795432921027593</v>
      </c>
      <c r="N42" s="3">
        <v>1265</v>
      </c>
      <c r="O42" s="13">
        <f t="shared" si="10"/>
        <v>0.60180780209324458</v>
      </c>
      <c r="P42" s="3">
        <v>567</v>
      </c>
      <c r="Q42" s="13">
        <f t="shared" si="11"/>
        <v>0.26974310180780209</v>
      </c>
      <c r="R42" s="3">
        <v>234</v>
      </c>
      <c r="S42" s="13">
        <f t="shared" si="12"/>
        <v>0.11132254995242626</v>
      </c>
      <c r="T42" s="3">
        <v>69</v>
      </c>
      <c r="U42" s="13">
        <f t="shared" si="13"/>
        <v>3.2825880114176975E-2</v>
      </c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7">
        <v>7.0253796867584244</v>
      </c>
      <c r="AQ42" s="13">
        <v>5.9048410061699093E-2</v>
      </c>
      <c r="AR42" s="13">
        <v>7.1871381110583749E-2</v>
      </c>
      <c r="AS42" s="3">
        <v>58.70714555975345</v>
      </c>
      <c r="AT42" s="11">
        <v>59.540715577843251</v>
      </c>
      <c r="AU42" s="10">
        <v>45.109072256679539</v>
      </c>
      <c r="AV42" s="10">
        <v>76.614817109945804</v>
      </c>
      <c r="AW42" s="11">
        <v>3.1064355702271467</v>
      </c>
      <c r="AX42" s="10">
        <v>0.18377878795879646</v>
      </c>
      <c r="AY42" s="10">
        <v>10.928606196883116</v>
      </c>
      <c r="AZ42" s="8">
        <v>84.529223984222114</v>
      </c>
      <c r="BA42" s="7">
        <v>82.028770528297656</v>
      </c>
      <c r="BB42" s="7">
        <v>87.029677440146571</v>
      </c>
      <c r="BC42" s="8">
        <v>87.619113212336742</v>
      </c>
      <c r="BD42" s="7">
        <v>85.349867029465941</v>
      </c>
      <c r="BE42" s="7">
        <v>89.888359395207544</v>
      </c>
      <c r="BF42" s="3">
        <v>230</v>
      </c>
      <c r="BG42" s="14">
        <v>0.12856344223022459</v>
      </c>
      <c r="BH42" s="13">
        <v>0.11248399003492418</v>
      </c>
      <c r="BI42" s="13">
        <v>0.14629649228418662</v>
      </c>
      <c r="BJ42" s="3">
        <v>223</v>
      </c>
      <c r="BK42" s="14">
        <v>0.1195069667738478</v>
      </c>
      <c r="BL42" s="13">
        <v>0.10433539565148794</v>
      </c>
      <c r="BM42" s="13">
        <v>0.13626442868622823</v>
      </c>
      <c r="BN42" s="13"/>
      <c r="BO42" s="13"/>
      <c r="BP42" s="13"/>
      <c r="BQ42" s="13"/>
      <c r="BR42" s="13"/>
      <c r="BS42" s="13"/>
      <c r="BT42" s="3">
        <v>84</v>
      </c>
      <c r="BU42" s="8">
        <v>659.09979248046875</v>
      </c>
      <c r="BV42" s="7">
        <v>523.8619384765625</v>
      </c>
      <c r="BW42" s="7">
        <v>818.1912841796875</v>
      </c>
      <c r="BX42" s="5">
        <v>17</v>
      </c>
      <c r="BY42" s="8">
        <v>128.62600708007813</v>
      </c>
      <c r="BZ42" s="7">
        <v>74.632858276367188</v>
      </c>
      <c r="CA42" s="7">
        <v>206.3193359375</v>
      </c>
      <c r="CB42" s="3">
        <v>101</v>
      </c>
      <c r="CC42" s="14">
        <v>4.7574186325073244E-2</v>
      </c>
      <c r="CD42" s="13">
        <v>3.8749956105624719E-2</v>
      </c>
      <c r="CE42" s="13">
        <v>5.7806949011252294E-2</v>
      </c>
      <c r="CF42" s="3">
        <v>459</v>
      </c>
      <c r="CG42" s="14">
        <v>0.2162034797668457</v>
      </c>
      <c r="CH42" s="13">
        <v>0.19687395007905931</v>
      </c>
      <c r="CI42" s="13">
        <v>0.23691764083901018</v>
      </c>
      <c r="CJ42" s="3">
        <v>44</v>
      </c>
      <c r="CK42" s="14">
        <v>2.0725388526916501E-2</v>
      </c>
      <c r="CL42" s="13">
        <v>1.5059099031469158E-2</v>
      </c>
      <c r="CM42" s="13">
        <v>2.7822866730600238E-2</v>
      </c>
      <c r="CN42" s="5">
        <v>23</v>
      </c>
      <c r="CO42" s="8">
        <v>173.49417114257813</v>
      </c>
      <c r="CP42" s="7">
        <v>108.9105224609375</v>
      </c>
      <c r="CQ42" s="7">
        <v>261.75238037109375</v>
      </c>
      <c r="CR42" s="5">
        <v>3</v>
      </c>
      <c r="CS42" s="8">
        <v>21.20979118347168</v>
      </c>
      <c r="CT42" s="7">
        <v>4.1805291175842285</v>
      </c>
      <c r="CU42" s="7">
        <v>62.169315338134766</v>
      </c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3">
        <v>134</v>
      </c>
      <c r="DQ42" s="14">
        <v>6.3118228912353511E-2</v>
      </c>
      <c r="DR42" s="13">
        <v>5.2884245362461731E-2</v>
      </c>
      <c r="DS42" s="13">
        <v>7.4754871718591701E-2</v>
      </c>
      <c r="DT42" s="3">
        <v>67</v>
      </c>
      <c r="DU42" s="14">
        <v>3.1559114456176755E-2</v>
      </c>
      <c r="DV42" s="13">
        <v>2.4457880225063441E-2</v>
      </c>
      <c r="DW42" s="13">
        <v>4.0078959781292986E-2</v>
      </c>
      <c r="DX42" s="5">
        <v>16</v>
      </c>
      <c r="DY42" s="8">
        <v>131.38429260253906</v>
      </c>
      <c r="DZ42" s="7">
        <v>74.486396789550781</v>
      </c>
      <c r="EA42" s="7">
        <v>214.19125366210938</v>
      </c>
      <c r="EB42" s="5">
        <v>1</v>
      </c>
      <c r="EC42" s="8">
        <v>8.0564594268798828</v>
      </c>
      <c r="ED42" s="7">
        <v>0.10529911518096924</v>
      </c>
      <c r="EE42" s="7">
        <v>44.824985504150391</v>
      </c>
      <c r="EF42" s="3">
        <v>129</v>
      </c>
      <c r="EG42" s="14">
        <v>7.0684933662414559E-2</v>
      </c>
      <c r="EH42" s="13">
        <v>5.9014154523926748E-2</v>
      </c>
      <c r="EI42" s="13">
        <v>8.3988274674478183E-2</v>
      </c>
      <c r="EJ42" s="3">
        <v>82</v>
      </c>
      <c r="EK42" s="14">
        <v>3.8624587059020998E-2</v>
      </c>
      <c r="EL42" s="13">
        <v>3.0719280328197054E-2</v>
      </c>
      <c r="EM42" s="13">
        <v>4.7943296777469196E-2</v>
      </c>
      <c r="EN42" s="5">
        <v>25</v>
      </c>
      <c r="EO42" s="8">
        <v>198.23814392089844</v>
      </c>
      <c r="EP42" s="7">
        <v>127.37444305419922</v>
      </c>
      <c r="EQ42" s="7">
        <v>293.83798217773438</v>
      </c>
      <c r="ER42" s="5">
        <v>9</v>
      </c>
      <c r="ES42" s="8">
        <v>68.613700866699219</v>
      </c>
      <c r="ET42" s="7">
        <v>31.130922317504883</v>
      </c>
      <c r="EU42" s="7">
        <v>130.55372619628906</v>
      </c>
      <c r="EV42" s="3">
        <v>14</v>
      </c>
      <c r="EW42" s="14">
        <v>6.5944415330886838E-3</v>
      </c>
      <c r="EX42" s="13">
        <v>3.6052425503858309E-3</v>
      </c>
      <c r="EY42" s="13">
        <v>1.1064352365882123E-2</v>
      </c>
      <c r="EZ42" s="3">
        <v>333</v>
      </c>
      <c r="FA42" s="14">
        <v>0.18613750457763673</v>
      </c>
      <c r="FB42" s="13">
        <v>0.16667991932696219</v>
      </c>
      <c r="FC42" s="13">
        <v>0.20724269940181711</v>
      </c>
      <c r="FD42" s="3">
        <v>19</v>
      </c>
      <c r="FE42" s="14">
        <v>8.9495998620986936E-3</v>
      </c>
      <c r="FF42" s="13">
        <v>5.388243744585801E-3</v>
      </c>
      <c r="FG42" s="13">
        <v>1.3975908791190159E-2</v>
      </c>
      <c r="FH42" s="3">
        <v>5</v>
      </c>
      <c r="FI42" s="14">
        <v>2.3551577329635619E-3</v>
      </c>
      <c r="FJ42" s="13">
        <v>7.6471330520969897E-4</v>
      </c>
      <c r="FK42" s="13">
        <v>5.4961525054807161E-3</v>
      </c>
      <c r="FL42" s="13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3">
        <v>1001</v>
      </c>
      <c r="GW42" s="8">
        <v>402.14639807641959</v>
      </c>
      <c r="GX42" s="25">
        <v>375.18412860108725</v>
      </c>
      <c r="GY42" s="25">
        <v>430.40033936089873</v>
      </c>
      <c r="GZ42" s="3">
        <v>1633</v>
      </c>
      <c r="HA42" s="8">
        <v>614.70010246828497</v>
      </c>
      <c r="HB42" s="25">
        <v>582.73889576310785</v>
      </c>
      <c r="HC42" s="25">
        <v>647.85332716909511</v>
      </c>
      <c r="HD42" s="3">
        <v>400</v>
      </c>
      <c r="HE42" s="8">
        <v>133.95458309438175</v>
      </c>
      <c r="HF42" s="25">
        <v>120.46249102444898</v>
      </c>
      <c r="HG42" s="25">
        <v>148.48485037206524</v>
      </c>
      <c r="HH42" s="3">
        <v>168</v>
      </c>
      <c r="HI42" s="8">
        <v>56.558198037755389</v>
      </c>
      <c r="HJ42" s="25">
        <v>47.997965084074906</v>
      </c>
      <c r="HK42" s="25">
        <v>66.157978161663635</v>
      </c>
      <c r="HL42" s="3">
        <v>473</v>
      </c>
      <c r="HM42" s="8">
        <v>213.93628927891379</v>
      </c>
      <c r="HN42" s="25">
        <v>193.19981458801874</v>
      </c>
      <c r="HO42" s="25">
        <v>236.13520935599183</v>
      </c>
      <c r="HP42" s="3">
        <v>46</v>
      </c>
      <c r="HQ42" s="8">
        <v>17.715129385646634</v>
      </c>
      <c r="HR42" s="25">
        <v>12.482370511106224</v>
      </c>
      <c r="HS42" s="25">
        <v>24.235901105371756</v>
      </c>
    </row>
    <row r="43" spans="2:227" s="4" customFormat="1" ht="19.95" customHeight="1" thickBot="1" x14ac:dyDescent="0.35">
      <c r="B43" s="2" t="s">
        <v>5</v>
      </c>
      <c r="C43" s="2" t="s">
        <v>258</v>
      </c>
      <c r="D43" s="2" t="s">
        <v>23</v>
      </c>
      <c r="E43" s="2" t="s">
        <v>166</v>
      </c>
      <c r="F43" s="2" t="s">
        <v>122</v>
      </c>
      <c r="G43" s="3">
        <v>11015</v>
      </c>
      <c r="H43" s="3">
        <v>510</v>
      </c>
      <c r="I43" s="13">
        <f t="shared" si="7"/>
        <v>4.6300499319110303E-2</v>
      </c>
      <c r="J43" s="3">
        <v>1204</v>
      </c>
      <c r="K43" s="13">
        <f t="shared" si="8"/>
        <v>0.10930549251021335</v>
      </c>
      <c r="L43" s="3">
        <v>2014</v>
      </c>
      <c r="M43" s="13">
        <f t="shared" si="9"/>
        <v>0.18284157966409442</v>
      </c>
      <c r="N43" s="3">
        <v>6728</v>
      </c>
      <c r="O43" s="13">
        <f t="shared" si="10"/>
        <v>0.61080344984112578</v>
      </c>
      <c r="P43" s="3">
        <v>2474</v>
      </c>
      <c r="Q43" s="13">
        <f t="shared" si="11"/>
        <v>0.22460281434407625</v>
      </c>
      <c r="R43" s="3">
        <v>1224</v>
      </c>
      <c r="S43" s="13">
        <f t="shared" si="12"/>
        <v>0.11112119836586473</v>
      </c>
      <c r="T43" s="3">
        <v>351</v>
      </c>
      <c r="U43" s="13">
        <f t="shared" si="13"/>
        <v>3.1865637766681797E-2</v>
      </c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7">
        <v>9.0765159559959994</v>
      </c>
      <c r="AQ43" s="13">
        <v>7.2744613146649692E-2</v>
      </c>
      <c r="AR43" s="13">
        <v>6.3398763523956736E-2</v>
      </c>
      <c r="AS43" s="3">
        <v>312.40652782986245</v>
      </c>
      <c r="AT43" s="11">
        <v>55.284001706607434</v>
      </c>
      <c r="AU43" s="10">
        <v>49.254962998277335</v>
      </c>
      <c r="AV43" s="10">
        <v>61.691077683287467</v>
      </c>
      <c r="AW43" s="11">
        <v>6.4438115922251571</v>
      </c>
      <c r="AX43" s="10">
        <v>3.8953881984507817</v>
      </c>
      <c r="AY43" s="10">
        <v>9.8491409038565401</v>
      </c>
      <c r="AZ43" s="8">
        <v>83.552810166352373</v>
      </c>
      <c r="BA43" s="7">
        <v>82.109020378845187</v>
      </c>
      <c r="BB43" s="7">
        <v>84.996599953859558</v>
      </c>
      <c r="BC43" s="8">
        <v>87.915606264367284</v>
      </c>
      <c r="BD43" s="7">
        <v>86.250037152367682</v>
      </c>
      <c r="BE43" s="7">
        <v>89.581175376366886</v>
      </c>
      <c r="BF43" s="3">
        <v>626</v>
      </c>
      <c r="BG43" s="14">
        <v>6.9148349761962893E-2</v>
      </c>
      <c r="BH43" s="13">
        <v>6.3836846602160713E-2</v>
      </c>
      <c r="BI43" s="13">
        <v>7.4783847982339585E-2</v>
      </c>
      <c r="BJ43" s="3">
        <v>1334</v>
      </c>
      <c r="BK43" s="14">
        <v>0.14255182731352853</v>
      </c>
      <c r="BL43" s="13">
        <v>0.1350038157931297</v>
      </c>
      <c r="BM43" s="13">
        <v>0.15041197560923639</v>
      </c>
      <c r="BN43" s="13"/>
      <c r="BO43" s="13"/>
      <c r="BP43" s="13"/>
      <c r="BQ43" s="13"/>
      <c r="BR43" s="13"/>
      <c r="BS43" s="13"/>
      <c r="BT43" s="3">
        <v>418</v>
      </c>
      <c r="BU43" s="8">
        <v>699.837646484375</v>
      </c>
      <c r="BV43" s="7">
        <v>633.77880859375</v>
      </c>
      <c r="BW43" s="7">
        <v>770.8643798828125</v>
      </c>
      <c r="BX43" s="5">
        <v>106</v>
      </c>
      <c r="BY43" s="8">
        <v>210.81143188476563</v>
      </c>
      <c r="BZ43" s="7">
        <v>172.48146057128906</v>
      </c>
      <c r="CA43" s="7">
        <v>255.09982299804688</v>
      </c>
      <c r="CB43" s="3">
        <v>402</v>
      </c>
      <c r="CC43" s="14">
        <v>3.6203169822692872E-2</v>
      </c>
      <c r="CD43" s="13">
        <v>3.275013917689782E-2</v>
      </c>
      <c r="CE43" s="13">
        <v>3.9921207610961247E-2</v>
      </c>
      <c r="CF43" s="3">
        <v>1565</v>
      </c>
      <c r="CG43" s="14">
        <v>0.14094019889831544</v>
      </c>
      <c r="CH43" s="13">
        <v>0.13404310901305042</v>
      </c>
      <c r="CI43" s="13">
        <v>0.14810016168278858</v>
      </c>
      <c r="CJ43" s="3">
        <v>231</v>
      </c>
      <c r="CK43" s="14">
        <v>2.0803313255310058E-2</v>
      </c>
      <c r="CL43" s="13">
        <v>1.8206887621055608E-2</v>
      </c>
      <c r="CM43" s="13">
        <v>2.3666142825814633E-2</v>
      </c>
      <c r="CN43" s="5">
        <v>103</v>
      </c>
      <c r="CO43" s="8">
        <v>173.09364318847656</v>
      </c>
      <c r="CP43" s="7">
        <v>141.01313781738281</v>
      </c>
      <c r="CQ43" s="7">
        <v>210.23910522460938</v>
      </c>
      <c r="CR43" s="5">
        <v>22</v>
      </c>
      <c r="CS43" s="8">
        <v>43.597164154052734</v>
      </c>
      <c r="CT43" s="7">
        <v>27.27362060546875</v>
      </c>
      <c r="CU43" s="7">
        <v>66.063407897949219</v>
      </c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3">
        <v>839</v>
      </c>
      <c r="DQ43" s="14">
        <v>7.5558357238769538E-2</v>
      </c>
      <c r="DR43" s="13">
        <v>7.0531439534689669E-2</v>
      </c>
      <c r="DS43" s="13">
        <v>8.0848952989764106E-2</v>
      </c>
      <c r="DT43" s="3">
        <v>240</v>
      </c>
      <c r="DU43" s="14">
        <v>2.1613833904266359E-2</v>
      </c>
      <c r="DV43" s="13">
        <v>1.8965628452462129E-2</v>
      </c>
      <c r="DW43" s="13">
        <v>2.4528335615625417E-2</v>
      </c>
      <c r="DX43" s="5">
        <v>67</v>
      </c>
      <c r="DY43" s="8">
        <v>109.77661895751953</v>
      </c>
      <c r="DZ43" s="7">
        <v>84.826805114746094</v>
      </c>
      <c r="EA43" s="7">
        <v>139.70809936523438</v>
      </c>
      <c r="EB43" s="5">
        <v>7</v>
      </c>
      <c r="EC43" s="8">
        <v>14.089347839355469</v>
      </c>
      <c r="ED43" s="7">
        <v>5.628204345703125</v>
      </c>
      <c r="EE43" s="7">
        <v>29.059852600097656</v>
      </c>
      <c r="EF43" s="3">
        <v>555</v>
      </c>
      <c r="EG43" s="14">
        <v>6.0629234313964851E-2</v>
      </c>
      <c r="EH43" s="13">
        <v>5.5689308792606924E-2</v>
      </c>
      <c r="EI43" s="13">
        <v>6.5889840653197876E-2</v>
      </c>
      <c r="EJ43" s="3">
        <v>342</v>
      </c>
      <c r="EK43" s="14">
        <v>3.0799710750579835E-2</v>
      </c>
      <c r="EL43" s="13">
        <v>2.7621591128408098E-2</v>
      </c>
      <c r="EM43" s="13">
        <v>3.4243218874039326E-2</v>
      </c>
      <c r="EN43" s="5">
        <v>134</v>
      </c>
      <c r="EO43" s="8">
        <v>225.0103759765625</v>
      </c>
      <c r="EP43" s="7">
        <v>188.2572021484375</v>
      </c>
      <c r="EQ43" s="7">
        <v>266.7996826171875</v>
      </c>
      <c r="ER43" s="5">
        <v>56</v>
      </c>
      <c r="ES43" s="8">
        <v>110.55712890625</v>
      </c>
      <c r="ET43" s="7">
        <v>83.439773559570313</v>
      </c>
      <c r="EU43" s="7">
        <v>143.65414428710938</v>
      </c>
      <c r="EV43" s="3">
        <v>86</v>
      </c>
      <c r="EW43" s="14">
        <v>7.744956612586975E-3</v>
      </c>
      <c r="EX43" s="13">
        <v>6.1949655822524825E-3</v>
      </c>
      <c r="EY43" s="13">
        <v>9.5649584105976532E-3</v>
      </c>
      <c r="EZ43" s="3">
        <v>969</v>
      </c>
      <c r="FA43" s="14">
        <v>0.10703634262084961</v>
      </c>
      <c r="FB43" s="13">
        <v>0.10040216816141198</v>
      </c>
      <c r="FC43" s="13">
        <v>0.11399367678870301</v>
      </c>
      <c r="FD43" s="3">
        <v>102</v>
      </c>
      <c r="FE43" s="14">
        <v>9.1858792304992682E-3</v>
      </c>
      <c r="FF43" s="13">
        <v>7.4899867272985154E-3</v>
      </c>
      <c r="FG43" s="13">
        <v>1.1151030639547808E-2</v>
      </c>
      <c r="FH43" s="3">
        <v>39</v>
      </c>
      <c r="FI43" s="14">
        <v>3.5122478008270271E-3</v>
      </c>
      <c r="FJ43" s="13">
        <v>2.49755153017363E-3</v>
      </c>
      <c r="FK43" s="13">
        <v>4.8013583656522901E-3</v>
      </c>
      <c r="FL43" s="13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3">
        <v>5121</v>
      </c>
      <c r="GW43" s="8">
        <v>409.62608412215343</v>
      </c>
      <c r="GX43" s="25">
        <v>398.17479518226838</v>
      </c>
      <c r="GY43" s="25">
        <v>421.31641429063001</v>
      </c>
      <c r="GZ43" s="3">
        <v>8740</v>
      </c>
      <c r="HA43" s="8">
        <v>674.33996967251153</v>
      </c>
      <c r="HB43" s="25">
        <v>659.90681801928304</v>
      </c>
      <c r="HC43" s="25">
        <v>689.00312200684755</v>
      </c>
      <c r="HD43" s="3">
        <v>2051</v>
      </c>
      <c r="HE43" s="8">
        <v>159.41256630753975</v>
      </c>
      <c r="HF43" s="25">
        <v>152.38874590194675</v>
      </c>
      <c r="HG43" s="25">
        <v>166.66961886098858</v>
      </c>
      <c r="HH43" s="3">
        <v>1328</v>
      </c>
      <c r="HI43" s="8">
        <v>105.77197993250958</v>
      </c>
      <c r="HJ43" s="25">
        <v>99.968377134086012</v>
      </c>
      <c r="HK43" s="25">
        <v>111.81613937653749</v>
      </c>
      <c r="HL43" s="3">
        <v>2887</v>
      </c>
      <c r="HM43" s="8">
        <v>251.91365420758527</v>
      </c>
      <c r="HN43" s="25">
        <v>242.49823410196953</v>
      </c>
      <c r="HO43" s="25">
        <v>261.59184182197953</v>
      </c>
      <c r="HP43" s="3">
        <v>310</v>
      </c>
      <c r="HQ43" s="8">
        <v>23.217456184880945</v>
      </c>
      <c r="HR43" s="25">
        <v>20.624467314913428</v>
      </c>
      <c r="HS43" s="25">
        <v>26.038367991810137</v>
      </c>
    </row>
    <row r="44" spans="2:227" s="4" customFormat="1" ht="19.95" customHeight="1" thickBot="1" x14ac:dyDescent="0.35">
      <c r="B44" s="2" t="s">
        <v>5</v>
      </c>
      <c r="C44" s="2" t="s">
        <v>258</v>
      </c>
      <c r="D44" s="2" t="s">
        <v>23</v>
      </c>
      <c r="E44" s="2" t="s">
        <v>167</v>
      </c>
      <c r="F44" s="2" t="s">
        <v>123</v>
      </c>
      <c r="G44" s="3">
        <v>6647</v>
      </c>
      <c r="H44" s="3">
        <v>316</v>
      </c>
      <c r="I44" s="13">
        <f t="shared" si="7"/>
        <v>4.7540243718970962E-2</v>
      </c>
      <c r="J44" s="3">
        <v>672</v>
      </c>
      <c r="K44" s="13">
        <f t="shared" si="8"/>
        <v>0.10109823980743192</v>
      </c>
      <c r="L44" s="3">
        <v>1182</v>
      </c>
      <c r="M44" s="13">
        <f t="shared" si="9"/>
        <v>0.17782458251842936</v>
      </c>
      <c r="N44" s="3">
        <v>4061</v>
      </c>
      <c r="O44" s="13">
        <f t="shared" si="10"/>
        <v>0.6109523093124718</v>
      </c>
      <c r="P44" s="3">
        <v>1529</v>
      </c>
      <c r="Q44" s="13">
        <f t="shared" si="11"/>
        <v>0.23002858432375509</v>
      </c>
      <c r="R44" s="3">
        <v>658</v>
      </c>
      <c r="S44" s="13">
        <f t="shared" si="12"/>
        <v>9.8992026478110423E-2</v>
      </c>
      <c r="T44" s="3">
        <v>185</v>
      </c>
      <c r="U44" s="13">
        <f t="shared" si="13"/>
        <v>2.783210470889123E-2</v>
      </c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7">
        <v>14.684926847549095</v>
      </c>
      <c r="AQ44" s="13">
        <v>0.12728136711137758</v>
      </c>
      <c r="AR44" s="13">
        <v>8.6267276270424215E-2</v>
      </c>
      <c r="AS44" s="3">
        <v>190.31797719183393</v>
      </c>
      <c r="AT44" s="11">
        <v>59.342962280364596</v>
      </c>
      <c r="AU44" s="10">
        <v>51.118997878945493</v>
      </c>
      <c r="AV44" s="10">
        <v>68.293028174105643</v>
      </c>
      <c r="AW44" s="11">
        <v>7.1917255392803749</v>
      </c>
      <c r="AX44" s="10">
        <v>3.8328646065321514</v>
      </c>
      <c r="AY44" s="10">
        <v>12.025164934283366</v>
      </c>
      <c r="AZ44" s="8">
        <v>83.281146024803192</v>
      </c>
      <c r="BA44" s="7">
        <v>81.477281103194585</v>
      </c>
      <c r="BB44" s="7">
        <v>85.085010946411799</v>
      </c>
      <c r="BC44" s="8">
        <v>85.176956453171059</v>
      </c>
      <c r="BD44" s="7">
        <v>83.287565354747059</v>
      </c>
      <c r="BE44" s="7">
        <v>87.066347551595058</v>
      </c>
      <c r="BF44" s="3">
        <v>582</v>
      </c>
      <c r="BG44" s="14">
        <v>0.10728110313415501</v>
      </c>
      <c r="BH44" s="13">
        <v>9.8741005486919192E-2</v>
      </c>
      <c r="BI44" s="13">
        <v>0.1163621324223665</v>
      </c>
      <c r="BJ44" s="3">
        <v>729</v>
      </c>
      <c r="BK44" s="14">
        <v>0.12957696409527195</v>
      </c>
      <c r="BL44" s="13">
        <v>0.12034016764010415</v>
      </c>
      <c r="BM44" s="13">
        <v>0.13933461097978569</v>
      </c>
      <c r="BN44" s="13"/>
      <c r="BO44" s="13"/>
      <c r="BP44" s="13"/>
      <c r="BQ44" s="13"/>
      <c r="BR44" s="13"/>
      <c r="BS44" s="13"/>
      <c r="BT44" s="3">
        <v>297</v>
      </c>
      <c r="BU44" s="8">
        <v>816.94256591796875</v>
      </c>
      <c r="BV44" s="7">
        <v>725.59521484375</v>
      </c>
      <c r="BW44" s="7">
        <v>916.50152587890625</v>
      </c>
      <c r="BX44" s="5">
        <v>67</v>
      </c>
      <c r="BY44" s="8">
        <v>197.43608093261719</v>
      </c>
      <c r="BZ44" s="7">
        <v>152.53291320800781</v>
      </c>
      <c r="CA44" s="7">
        <v>251.30496215820313</v>
      </c>
      <c r="CB44" s="3">
        <v>227</v>
      </c>
      <c r="CC44" s="14">
        <v>3.4388728141784668E-2</v>
      </c>
      <c r="CD44" s="13">
        <v>3.0060356930311061E-2</v>
      </c>
      <c r="CE44" s="13">
        <v>3.9165319833226693E-2</v>
      </c>
      <c r="CF44" s="3">
        <v>959</v>
      </c>
      <c r="CG44" s="14">
        <v>0.14528101921081543</v>
      </c>
      <c r="CH44" s="13">
        <v>0.1362303414007493</v>
      </c>
      <c r="CI44" s="13">
        <v>0.15477492171367438</v>
      </c>
      <c r="CJ44" s="3">
        <v>104</v>
      </c>
      <c r="CK44" s="14">
        <v>1.5755188465118405E-2</v>
      </c>
      <c r="CL44" s="13">
        <v>1.2873130668179017E-2</v>
      </c>
      <c r="CM44" s="13">
        <v>1.9090047849403647E-2</v>
      </c>
      <c r="CN44" s="5">
        <v>92</v>
      </c>
      <c r="CO44" s="8">
        <v>249.13230895996094</v>
      </c>
      <c r="CP44" s="7">
        <v>200.30854797363281</v>
      </c>
      <c r="CQ44" s="7">
        <v>306.15145874023438</v>
      </c>
      <c r="CR44" s="5">
        <v>17</v>
      </c>
      <c r="CS44" s="8">
        <v>48.021793365478516</v>
      </c>
      <c r="CT44" s="7">
        <v>27.939277648925781</v>
      </c>
      <c r="CU44" s="7">
        <v>76.91949462890625</v>
      </c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3">
        <v>414</v>
      </c>
      <c r="DQ44" s="14">
        <v>6.2717771530151373E-2</v>
      </c>
      <c r="DR44" s="13">
        <v>5.6820972316316949E-2</v>
      </c>
      <c r="DS44" s="13">
        <v>6.9060251982705906E-2</v>
      </c>
      <c r="DT44" s="3">
        <v>136</v>
      </c>
      <c r="DU44" s="14">
        <v>2.0602939128875734E-2</v>
      </c>
      <c r="DV44" s="13">
        <v>1.7285936114184601E-2</v>
      </c>
      <c r="DW44" s="13">
        <v>2.4370970473872121E-2</v>
      </c>
      <c r="DX44" s="5">
        <v>54</v>
      </c>
      <c r="DY44" s="8">
        <v>143.74513244628906</v>
      </c>
      <c r="DZ44" s="7">
        <v>107.5501708984375</v>
      </c>
      <c r="EA44" s="7">
        <v>188.08468627929688</v>
      </c>
      <c r="EB44" s="5">
        <v>10</v>
      </c>
      <c r="EC44" s="8">
        <v>27.76423454284668</v>
      </c>
      <c r="ED44" s="7">
        <v>13.278861045837402</v>
      </c>
      <c r="EE44" s="7">
        <v>51.083763122558594</v>
      </c>
      <c r="EF44" s="3">
        <v>418</v>
      </c>
      <c r="EG44" s="14">
        <v>7.5972375869750974E-2</v>
      </c>
      <c r="EH44" s="13">
        <v>6.8862779885327879E-2</v>
      </c>
      <c r="EI44" s="13">
        <v>8.3616634887058047E-2</v>
      </c>
      <c r="EJ44" s="3">
        <v>202</v>
      </c>
      <c r="EK44" s="14">
        <v>3.0601425170898436E-2</v>
      </c>
      <c r="EL44" s="13">
        <v>2.6526675779362869E-2</v>
      </c>
      <c r="EM44" s="13">
        <v>3.5124974460107795E-2</v>
      </c>
      <c r="EN44" s="5">
        <v>71</v>
      </c>
      <c r="EO44" s="8">
        <v>203.94090270996094</v>
      </c>
      <c r="EP44" s="7">
        <v>158.90855407714844</v>
      </c>
      <c r="EQ44" s="7">
        <v>257.68228149414063</v>
      </c>
      <c r="ER44" s="5">
        <v>29</v>
      </c>
      <c r="ES44" s="8">
        <v>84.550117492675781</v>
      </c>
      <c r="ET44" s="7">
        <v>56.419490814208984</v>
      </c>
      <c r="EU44" s="7">
        <v>121.68785095214844</v>
      </c>
      <c r="EV44" s="3">
        <v>25</v>
      </c>
      <c r="EW44" s="14">
        <v>3.7873050570487983E-3</v>
      </c>
      <c r="EX44" s="13">
        <v>2.4509441431467037E-3</v>
      </c>
      <c r="EY44" s="13">
        <v>5.5908093779238914E-3</v>
      </c>
      <c r="EZ44" s="3">
        <v>451</v>
      </c>
      <c r="FA44" s="14">
        <v>8.3133640289306643E-2</v>
      </c>
      <c r="FB44" s="13">
        <v>7.563705219768295E-2</v>
      </c>
      <c r="FC44" s="13">
        <v>9.1172157936261156E-2</v>
      </c>
      <c r="FD44" s="3">
        <v>60</v>
      </c>
      <c r="FE44" s="14">
        <v>9.0895318984985339E-3</v>
      </c>
      <c r="FF44" s="13">
        <v>6.9362704131663792E-3</v>
      </c>
      <c r="FG44" s="13">
        <v>1.1700029311685387E-2</v>
      </c>
      <c r="FH44" s="3">
        <v>20</v>
      </c>
      <c r="FI44" s="14">
        <v>3.0298438668251034E-3</v>
      </c>
      <c r="FJ44" s="13">
        <v>1.8507073469892449E-3</v>
      </c>
      <c r="FK44" s="13">
        <v>4.6793481172297344E-3</v>
      </c>
      <c r="FL44" s="13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3">
        <v>2873</v>
      </c>
      <c r="GW44" s="8">
        <v>390.88576097757283</v>
      </c>
      <c r="GX44" s="25">
        <v>376.0893550782622</v>
      </c>
      <c r="GY44" s="25">
        <v>406.09612841408187</v>
      </c>
      <c r="GZ44" s="3">
        <v>5342</v>
      </c>
      <c r="HA44" s="8">
        <v>690.23220818087202</v>
      </c>
      <c r="HB44" s="25">
        <v>671.11549966913253</v>
      </c>
      <c r="HC44" s="25">
        <v>709.73953492335181</v>
      </c>
      <c r="HD44" s="3">
        <v>1413</v>
      </c>
      <c r="HE44" s="8">
        <v>176.17101135918875</v>
      </c>
      <c r="HF44" s="25">
        <v>166.75063429334662</v>
      </c>
      <c r="HG44" s="25">
        <v>185.96967022140166</v>
      </c>
      <c r="HH44" s="3">
        <v>676</v>
      </c>
      <c r="HI44" s="8">
        <v>94.916241281970429</v>
      </c>
      <c r="HJ44" s="25">
        <v>87.615472580450017</v>
      </c>
      <c r="HK44" s="25">
        <v>102.64503439085809</v>
      </c>
      <c r="HL44" s="3">
        <v>1474</v>
      </c>
      <c r="HM44" s="8">
        <v>224.50735760490343</v>
      </c>
      <c r="HN44" s="25">
        <v>212.73600045987521</v>
      </c>
      <c r="HO44" s="25">
        <v>236.74130516574053</v>
      </c>
      <c r="HP44" s="3">
        <v>144</v>
      </c>
      <c r="HQ44" s="8">
        <v>19.947794403604291</v>
      </c>
      <c r="HR44" s="25">
        <v>16.722959190543648</v>
      </c>
      <c r="HS44" s="25">
        <v>23.597811728848328</v>
      </c>
    </row>
    <row r="45" spans="2:227" s="4" customFormat="1" ht="19.95" customHeight="1" thickBot="1" x14ac:dyDescent="0.35">
      <c r="B45" s="2" t="s">
        <v>5</v>
      </c>
      <c r="C45" s="2" t="s">
        <v>258</v>
      </c>
      <c r="D45" s="2" t="s">
        <v>23</v>
      </c>
      <c r="E45" s="2" t="s">
        <v>168</v>
      </c>
      <c r="F45" s="2" t="s">
        <v>124</v>
      </c>
      <c r="G45" s="3">
        <v>3729</v>
      </c>
      <c r="H45" s="3">
        <v>188</v>
      </c>
      <c r="I45" s="13">
        <f t="shared" si="7"/>
        <v>5.0415661035130059E-2</v>
      </c>
      <c r="J45" s="3">
        <v>295</v>
      </c>
      <c r="K45" s="13">
        <f t="shared" si="8"/>
        <v>7.9109680879592387E-2</v>
      </c>
      <c r="L45" s="3">
        <v>580</v>
      </c>
      <c r="M45" s="13">
        <f t="shared" si="9"/>
        <v>0.15553767766157148</v>
      </c>
      <c r="N45" s="3">
        <v>2290</v>
      </c>
      <c r="O45" s="13">
        <f t="shared" si="10"/>
        <v>0.61410565835344599</v>
      </c>
      <c r="P45" s="3">
        <v>926</v>
      </c>
      <c r="Q45" s="13">
        <f t="shared" si="11"/>
        <v>0.24832394743899169</v>
      </c>
      <c r="R45" s="3">
        <v>386</v>
      </c>
      <c r="S45" s="13">
        <f t="shared" si="12"/>
        <v>0.10351300616787343</v>
      </c>
      <c r="T45" s="3">
        <v>121</v>
      </c>
      <c r="U45" s="13">
        <f t="shared" si="13"/>
        <v>3.2448377581120944E-2</v>
      </c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7">
        <v>9.6576862486828201</v>
      </c>
      <c r="AQ45" s="13">
        <v>7.8758429926238119E-2</v>
      </c>
      <c r="AR45" s="13">
        <v>7.0852212855637517E-2</v>
      </c>
      <c r="AS45" s="3">
        <v>100.59065131354323</v>
      </c>
      <c r="AT45" s="11">
        <v>68.608761093877675</v>
      </c>
      <c r="AU45" s="10">
        <v>55.802668361222551</v>
      </c>
      <c r="AV45" s="10">
        <v>83.33092559047887</v>
      </c>
      <c r="AW45" s="11">
        <v>6.2567534665559084</v>
      </c>
      <c r="AX45" s="10">
        <v>2.1789157825126089</v>
      </c>
      <c r="AY45" s="10">
        <v>12.923188302011528</v>
      </c>
      <c r="AZ45" s="8">
        <v>84.352026110360924</v>
      </c>
      <c r="BA45" s="7">
        <v>81.722829673414708</v>
      </c>
      <c r="BB45" s="7">
        <v>86.981222547307141</v>
      </c>
      <c r="BC45" s="8">
        <v>86.5583213131668</v>
      </c>
      <c r="BD45" s="7">
        <v>83.188004440584194</v>
      </c>
      <c r="BE45" s="7">
        <v>89.928638185749406</v>
      </c>
      <c r="BF45" s="3">
        <v>253</v>
      </c>
      <c r="BG45" s="14">
        <v>8.9084510803222591E-2</v>
      </c>
      <c r="BH45" s="13">
        <v>7.8444563289063685E-2</v>
      </c>
      <c r="BI45" s="13">
        <v>0.10076507078244663</v>
      </c>
      <c r="BJ45" s="3">
        <v>341</v>
      </c>
      <c r="BK45" s="14">
        <v>0.11618398637137989</v>
      </c>
      <c r="BL45" s="13">
        <v>0.10417826291673718</v>
      </c>
      <c r="BM45" s="13">
        <v>0.12919378150768976</v>
      </c>
      <c r="BN45" s="13"/>
      <c r="BO45" s="13"/>
      <c r="BP45" s="13"/>
      <c r="BQ45" s="13"/>
      <c r="BR45" s="13"/>
      <c r="BS45" s="13"/>
      <c r="BT45" s="3">
        <v>114</v>
      </c>
      <c r="BU45" s="8">
        <v>676.30731201171875</v>
      </c>
      <c r="BV45" s="7">
        <v>556.3714599609375</v>
      </c>
      <c r="BW45" s="7">
        <v>814.16925048828125</v>
      </c>
      <c r="BX45" s="5">
        <v>27</v>
      </c>
      <c r="BY45" s="8">
        <v>161.98954772949219</v>
      </c>
      <c r="BZ45" s="7">
        <v>105.70117950439453</v>
      </c>
      <c r="CA45" s="7">
        <v>237.063720703125</v>
      </c>
      <c r="CB45" s="3">
        <v>114</v>
      </c>
      <c r="CC45" s="14">
        <v>3.37877893447876E-2</v>
      </c>
      <c r="CD45" s="13">
        <v>2.7870759689533155E-2</v>
      </c>
      <c r="CE45" s="13">
        <v>4.0589456160889853E-2</v>
      </c>
      <c r="CF45" s="3">
        <v>667</v>
      </c>
      <c r="CG45" s="14">
        <v>0.19768819808959961</v>
      </c>
      <c r="CH45" s="13">
        <v>0.18296809136652833</v>
      </c>
      <c r="CI45" s="13">
        <v>0.21327728105651261</v>
      </c>
      <c r="CJ45" s="3">
        <v>69</v>
      </c>
      <c r="CK45" s="14">
        <v>2.0450503826141359E-2</v>
      </c>
      <c r="CL45" s="13">
        <v>1.5911712651557015E-2</v>
      </c>
      <c r="CM45" s="13">
        <v>2.5881421452396674E-2</v>
      </c>
      <c r="CN45" s="5">
        <v>29</v>
      </c>
      <c r="CO45" s="8">
        <v>167.99160766601563</v>
      </c>
      <c r="CP45" s="7">
        <v>111.82517242431641</v>
      </c>
      <c r="CQ45" s="7">
        <v>242.14189147949219</v>
      </c>
      <c r="CR45" s="5">
        <v>7</v>
      </c>
      <c r="CS45" s="8">
        <v>39.271038055419922</v>
      </c>
      <c r="CT45" s="7">
        <v>15.613518714904785</v>
      </c>
      <c r="CU45" s="7">
        <v>81.128852844238281</v>
      </c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3">
        <v>228</v>
      </c>
      <c r="DQ45" s="14">
        <v>6.75755786895752E-2</v>
      </c>
      <c r="DR45" s="13">
        <v>5.9088152708237779E-2</v>
      </c>
      <c r="DS45" s="13">
        <v>7.6939875930604848E-2</v>
      </c>
      <c r="DT45" s="3">
        <v>60</v>
      </c>
      <c r="DU45" s="14">
        <v>1.7783046960830686E-2</v>
      </c>
      <c r="DV45" s="13">
        <v>1.3570338260294086E-2</v>
      </c>
      <c r="DW45" s="13">
        <v>2.2890306455403475E-2</v>
      </c>
      <c r="DX45" s="5">
        <v>12</v>
      </c>
      <c r="DY45" s="8">
        <v>73.188133239746094</v>
      </c>
      <c r="DZ45" s="7">
        <v>37.370811462402344</v>
      </c>
      <c r="EA45" s="7">
        <v>128.475830078125</v>
      </c>
      <c r="EB45" s="5">
        <v>2</v>
      </c>
      <c r="EC45" s="8">
        <v>12.31951904296875</v>
      </c>
      <c r="ED45" s="7">
        <v>1.3835644721984863</v>
      </c>
      <c r="EE45" s="7">
        <v>44.479507446289063</v>
      </c>
      <c r="EF45" s="3">
        <v>194</v>
      </c>
      <c r="EG45" s="14">
        <v>6.7548747062683115E-2</v>
      </c>
      <c r="EH45" s="13">
        <v>5.8377436140633183E-2</v>
      </c>
      <c r="EI45" s="13">
        <v>7.7752058029032164E-2</v>
      </c>
      <c r="EJ45" s="3">
        <v>118</v>
      </c>
      <c r="EK45" s="14">
        <v>3.4973325729370119E-2</v>
      </c>
      <c r="EL45" s="13">
        <v>2.894834611056054E-2</v>
      </c>
      <c r="EM45" s="13">
        <v>4.1882491385437162E-2</v>
      </c>
      <c r="EN45" s="5">
        <v>37</v>
      </c>
      <c r="EO45" s="8">
        <v>211.68681335449219</v>
      </c>
      <c r="EP45" s="7">
        <v>147.96818542480469</v>
      </c>
      <c r="EQ45" s="7">
        <v>293.14508056640625</v>
      </c>
      <c r="ER45" s="5">
        <v>13</v>
      </c>
      <c r="ES45" s="8">
        <v>75.097305297851563</v>
      </c>
      <c r="ET45" s="7">
        <v>39.067596435546875</v>
      </c>
      <c r="EU45" s="7">
        <v>129.761474609375</v>
      </c>
      <c r="EV45" s="3">
        <v>32</v>
      </c>
      <c r="EW45" s="14">
        <v>9.4842916727066028E-3</v>
      </c>
      <c r="EX45" s="13">
        <v>6.4872484831723616E-3</v>
      </c>
      <c r="EY45" s="13">
        <v>1.3388989989872842E-2</v>
      </c>
      <c r="EZ45" s="3">
        <v>253</v>
      </c>
      <c r="FA45" s="14">
        <v>8.9084510803222633E-2</v>
      </c>
      <c r="FB45" s="13">
        <v>7.8444563289063726E-2</v>
      </c>
      <c r="FC45" s="13">
        <v>0.1007650707824467</v>
      </c>
      <c r="FD45" s="3">
        <v>43</v>
      </c>
      <c r="FE45" s="14">
        <v>1.274451732635498E-2</v>
      </c>
      <c r="FF45" s="13">
        <v>9.2232703817251918E-3</v>
      </c>
      <c r="FG45" s="13">
        <v>1.7166781202077947E-2</v>
      </c>
      <c r="FH45" s="3">
        <v>12</v>
      </c>
      <c r="FI45" s="14">
        <v>3.5566094517707823E-3</v>
      </c>
      <c r="FJ45" s="13">
        <v>1.8377520031746739E-3</v>
      </c>
      <c r="FK45" s="13">
        <v>6.2126809588702722E-3</v>
      </c>
      <c r="FL45" s="13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3">
        <v>1249</v>
      </c>
      <c r="GW45" s="8">
        <v>315.5807068491269</v>
      </c>
      <c r="GX45" s="25">
        <v>297.41860267384828</v>
      </c>
      <c r="GY45" s="25">
        <v>334.519612501832</v>
      </c>
      <c r="GZ45" s="3">
        <v>2571</v>
      </c>
      <c r="HA45" s="8">
        <v>621.03264797001191</v>
      </c>
      <c r="HB45" s="25">
        <v>596.1447488871612</v>
      </c>
      <c r="HC45" s="25">
        <v>646.6572462427074</v>
      </c>
      <c r="HD45" s="3">
        <v>514</v>
      </c>
      <c r="HE45" s="8">
        <v>117.12915492534584</v>
      </c>
      <c r="HF45" s="25">
        <v>106.88313841266338</v>
      </c>
      <c r="HG45" s="25">
        <v>128.0672824264301</v>
      </c>
      <c r="HH45" s="3">
        <v>273</v>
      </c>
      <c r="HI45" s="8">
        <v>66.326864531361579</v>
      </c>
      <c r="HJ45" s="25">
        <v>58.423042172896984</v>
      </c>
      <c r="HK45" s="25">
        <v>74.973307382116786</v>
      </c>
      <c r="HL45" s="3">
        <v>703</v>
      </c>
      <c r="HM45" s="8">
        <v>205.4109857422161</v>
      </c>
      <c r="HN45" s="25">
        <v>189.63084716989226</v>
      </c>
      <c r="HO45" s="25">
        <v>222.09777206541372</v>
      </c>
      <c r="HP45" s="3">
        <v>62</v>
      </c>
      <c r="HQ45" s="8">
        <v>14.890797268405384</v>
      </c>
      <c r="HR45" s="25">
        <v>11.229232415434389</v>
      </c>
      <c r="HS45" s="25">
        <v>19.315452840565776</v>
      </c>
    </row>
    <row r="46" spans="2:227" s="4" customFormat="1" ht="19.95" customHeight="1" thickBot="1" x14ac:dyDescent="0.35">
      <c r="B46" s="2" t="s">
        <v>5</v>
      </c>
      <c r="C46" s="2" t="s">
        <v>258</v>
      </c>
      <c r="D46" s="2" t="s">
        <v>23</v>
      </c>
      <c r="E46" s="2" t="s">
        <v>24</v>
      </c>
      <c r="F46" s="2" t="s">
        <v>125</v>
      </c>
      <c r="G46" s="3">
        <v>12313</v>
      </c>
      <c r="H46" s="3">
        <v>640</v>
      </c>
      <c r="I46" s="13">
        <f t="shared" si="7"/>
        <v>5.1977584666612522E-2</v>
      </c>
      <c r="J46" s="3">
        <v>1453</v>
      </c>
      <c r="K46" s="13">
        <f t="shared" si="8"/>
        <v>0.11800536018841874</v>
      </c>
      <c r="L46" s="3">
        <v>2507</v>
      </c>
      <c r="M46" s="13">
        <f t="shared" si="9"/>
        <v>0.20360594493624623</v>
      </c>
      <c r="N46" s="3">
        <v>7992</v>
      </c>
      <c r="O46" s="13">
        <f t="shared" si="10"/>
        <v>0.64907008852432391</v>
      </c>
      <c r="P46" s="3">
        <v>2077</v>
      </c>
      <c r="Q46" s="13">
        <f t="shared" si="11"/>
        <v>0.16868350523836595</v>
      </c>
      <c r="R46" s="3">
        <v>820</v>
      </c>
      <c r="S46" s="13">
        <f t="shared" si="12"/>
        <v>6.6596280354097301E-2</v>
      </c>
      <c r="T46" s="3">
        <v>207</v>
      </c>
      <c r="U46" s="13">
        <f t="shared" si="13"/>
        <v>1.681150004060749E-2</v>
      </c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7">
        <v>8.7861273833671412</v>
      </c>
      <c r="AQ46" s="13">
        <v>7.373947261663287E-2</v>
      </c>
      <c r="AR46" s="13">
        <v>6.5962839756592284E-2</v>
      </c>
      <c r="AS46" s="3">
        <v>376.38608483959035</v>
      </c>
      <c r="AT46" s="11">
        <v>51.826500520903593</v>
      </c>
      <c r="AU46" s="10">
        <v>46.671836589115699</v>
      </c>
      <c r="AV46" s="10">
        <v>57.280278170553672</v>
      </c>
      <c r="AW46" s="11">
        <v>4.4056724461850374</v>
      </c>
      <c r="AX46" s="10">
        <v>2.5269992250757327</v>
      </c>
      <c r="AY46" s="10">
        <v>7.0587079270978101</v>
      </c>
      <c r="AZ46" s="8">
        <v>82.713443499055302</v>
      </c>
      <c r="BA46" s="7">
        <v>81.268806353699446</v>
      </c>
      <c r="BB46" s="7">
        <v>84.158080644411157</v>
      </c>
      <c r="BC46" s="8">
        <v>85.673837505201348</v>
      </c>
      <c r="BD46" s="7">
        <v>84.274545273602868</v>
      </c>
      <c r="BE46" s="7">
        <v>87.073129736799828</v>
      </c>
      <c r="BF46" s="3">
        <v>762</v>
      </c>
      <c r="BG46" s="14">
        <v>7.7588840887102536E-2</v>
      </c>
      <c r="BH46" s="13">
        <v>7.2176883110350365E-2</v>
      </c>
      <c r="BI46" s="13">
        <v>8.329909037994046E-2</v>
      </c>
      <c r="BJ46" s="3">
        <v>1560</v>
      </c>
      <c r="BK46" s="14">
        <v>0.15226939970717424</v>
      </c>
      <c r="BL46" s="13">
        <v>0.1448061178669533</v>
      </c>
      <c r="BM46" s="13">
        <v>0.16001759906370933</v>
      </c>
      <c r="BN46" s="13"/>
      <c r="BO46" s="13"/>
      <c r="BP46" s="13"/>
      <c r="BQ46" s="13"/>
      <c r="BR46" s="13"/>
      <c r="BS46" s="13"/>
      <c r="BT46" s="3">
        <v>367</v>
      </c>
      <c r="BU46" s="8">
        <v>760.26226806640625</v>
      </c>
      <c r="BV46" s="7">
        <v>683.46942138671875</v>
      </c>
      <c r="BW46" s="7">
        <v>843.23529052734375</v>
      </c>
      <c r="BX46" s="5">
        <v>120</v>
      </c>
      <c r="BY46" s="8">
        <v>219.69943237304688</v>
      </c>
      <c r="BZ46" s="7">
        <v>181.88626098632813</v>
      </c>
      <c r="CA46" s="7">
        <v>263.01028442382813</v>
      </c>
      <c r="CB46" s="3">
        <v>294</v>
      </c>
      <c r="CC46" s="14">
        <v>2.3702031027735285E-2</v>
      </c>
      <c r="CD46" s="13">
        <v>2.1069860942381075E-2</v>
      </c>
      <c r="CE46" s="13">
        <v>2.6572105413304306E-2</v>
      </c>
      <c r="CF46" s="3">
        <v>1736</v>
      </c>
      <c r="CG46" s="14">
        <v>0.13995485350084669</v>
      </c>
      <c r="CH46" s="13">
        <v>0.13344794442849361</v>
      </c>
      <c r="CI46" s="13">
        <v>0.14669698529914055</v>
      </c>
      <c r="CJ46" s="3">
        <v>142</v>
      </c>
      <c r="CK46" s="14">
        <v>1.1447919979763277E-2</v>
      </c>
      <c r="CL46" s="13">
        <v>9.6424875512613455E-3</v>
      </c>
      <c r="CM46" s="13">
        <v>1.3493234058043223E-2</v>
      </c>
      <c r="CN46" s="5">
        <v>90</v>
      </c>
      <c r="CO46" s="8">
        <v>185.08601379394531</v>
      </c>
      <c r="CP46" s="7">
        <v>148.37336730957031</v>
      </c>
      <c r="CQ46" s="7">
        <v>228.03521728515625</v>
      </c>
      <c r="CR46" s="5">
        <v>31</v>
      </c>
      <c r="CS46" s="8">
        <v>57.267879486083984</v>
      </c>
      <c r="CT46" s="7">
        <v>38.799224853515625</v>
      </c>
      <c r="CU46" s="7">
        <v>81.426612854003906</v>
      </c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3">
        <v>804</v>
      </c>
      <c r="DQ46" s="14">
        <v>6.4817801413656922E-2</v>
      </c>
      <c r="DR46" s="13">
        <v>6.0414219981201986E-2</v>
      </c>
      <c r="DS46" s="13">
        <v>6.9457483964547997E-2</v>
      </c>
      <c r="DT46" s="3">
        <v>181</v>
      </c>
      <c r="DU46" s="14">
        <v>1.4592067011537858E-2</v>
      </c>
      <c r="DV46" s="13">
        <v>1.2543608862387194E-2</v>
      </c>
      <c r="DW46" s="13">
        <v>1.6879668193007E-2</v>
      </c>
      <c r="DX46" s="5">
        <v>55</v>
      </c>
      <c r="DY46" s="8">
        <v>119.13594818115234</v>
      </c>
      <c r="DZ46" s="7">
        <v>89.51654052734375</v>
      </c>
      <c r="EA46" s="7">
        <v>155.35255432128906</v>
      </c>
      <c r="EB46" s="5">
        <v>11</v>
      </c>
      <c r="EC46" s="8">
        <v>21.093475341796875</v>
      </c>
      <c r="ED46" s="7">
        <v>10.444732666015625</v>
      </c>
      <c r="EE46" s="7">
        <v>37.855792999267578</v>
      </c>
      <c r="EF46" s="3">
        <v>524</v>
      </c>
      <c r="EG46" s="14">
        <v>5.2515534335757244E-2</v>
      </c>
      <c r="EH46" s="13">
        <v>4.8114669307412206E-2</v>
      </c>
      <c r="EI46" s="13">
        <v>5.7210717003780956E-2</v>
      </c>
      <c r="EJ46" s="3">
        <v>320</v>
      </c>
      <c r="EK46" s="14">
        <v>2.5798130236466668E-2</v>
      </c>
      <c r="EL46" s="13">
        <v>2.3048665903084947E-2</v>
      </c>
      <c r="EM46" s="13">
        <v>2.8785311064394446E-2</v>
      </c>
      <c r="EN46" s="5">
        <v>105</v>
      </c>
      <c r="EO46" s="8">
        <v>204.494384765625</v>
      </c>
      <c r="EP46" s="7">
        <v>166.56855773925781</v>
      </c>
      <c r="EQ46" s="7">
        <v>248.34609985351563</v>
      </c>
      <c r="ER46" s="5">
        <v>53</v>
      </c>
      <c r="ES46" s="8">
        <v>94.509872436523438</v>
      </c>
      <c r="ET46" s="7">
        <v>70.63848876953125</v>
      </c>
      <c r="EU46" s="7">
        <v>123.80905914306641</v>
      </c>
      <c r="EV46" s="3">
        <v>65</v>
      </c>
      <c r="EW46" s="14">
        <v>5.240244982506732E-3</v>
      </c>
      <c r="EX46" s="13">
        <v>4.0443104461910838E-3</v>
      </c>
      <c r="EY46" s="13">
        <v>6.6791223991640395E-3</v>
      </c>
      <c r="EZ46" s="3">
        <v>1063</v>
      </c>
      <c r="FA46" s="14">
        <v>0.10823745135520271</v>
      </c>
      <c r="FB46" s="13">
        <v>0.10182769863320593</v>
      </c>
      <c r="FC46" s="13">
        <v>0.114944949784324</v>
      </c>
      <c r="FD46" s="3">
        <v>57</v>
      </c>
      <c r="FE46" s="14">
        <v>4.595291726728022E-3</v>
      </c>
      <c r="FF46" s="13">
        <v>3.4804290782142117E-3</v>
      </c>
      <c r="FG46" s="13">
        <v>5.9537334376838199E-3</v>
      </c>
      <c r="FH46" s="3">
        <v>37</v>
      </c>
      <c r="FI46" s="14">
        <v>2.9829087948958712E-3</v>
      </c>
      <c r="FJ46" s="13">
        <v>2.1002430711269996E-3</v>
      </c>
      <c r="FK46" s="13">
        <v>4.1115468474369424E-3</v>
      </c>
      <c r="FL46" s="13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3">
        <v>4073</v>
      </c>
      <c r="GW46" s="8">
        <v>322.31768869876322</v>
      </c>
      <c r="GX46" s="25">
        <v>312.35733601048247</v>
      </c>
      <c r="GY46" s="25">
        <v>332.51150531126871</v>
      </c>
      <c r="GZ46" s="3">
        <v>8110</v>
      </c>
      <c r="HA46" s="8">
        <v>633.25873497035684</v>
      </c>
      <c r="HB46" s="25">
        <v>619.36297040782597</v>
      </c>
      <c r="HC46" s="25">
        <v>647.38445379194854</v>
      </c>
      <c r="HD46" s="3">
        <v>1638</v>
      </c>
      <c r="HE46" s="8">
        <v>127.97766335991511</v>
      </c>
      <c r="HF46" s="25">
        <v>121.76273160963657</v>
      </c>
      <c r="HG46" s="25">
        <v>134.42402455116263</v>
      </c>
      <c r="HH46" s="3">
        <v>885</v>
      </c>
      <c r="HI46" s="8">
        <v>74.350622687603035</v>
      </c>
      <c r="HJ46" s="25">
        <v>69.468979141172611</v>
      </c>
      <c r="HK46" s="25">
        <v>79.481397129661204</v>
      </c>
      <c r="HL46" s="3">
        <v>2574</v>
      </c>
      <c r="HM46" s="8">
        <v>215.72172132907252</v>
      </c>
      <c r="HN46" s="25">
        <v>207.35774310231807</v>
      </c>
      <c r="HO46" s="25">
        <v>224.33313248663268</v>
      </c>
      <c r="HP46" s="3">
        <v>207</v>
      </c>
      <c r="HQ46" s="8">
        <v>17.443470178089242</v>
      </c>
      <c r="HR46" s="25">
        <v>15.118668468242582</v>
      </c>
      <c r="HS46" s="25">
        <v>20.020999005406924</v>
      </c>
    </row>
    <row r="47" spans="2:227" s="4" customFormat="1" ht="19.95" customHeight="1" thickBot="1" x14ac:dyDescent="0.35">
      <c r="B47" s="2" t="s">
        <v>5</v>
      </c>
      <c r="C47" s="2" t="s">
        <v>258</v>
      </c>
      <c r="D47" s="2" t="s">
        <v>23</v>
      </c>
      <c r="E47" s="2" t="s">
        <v>169</v>
      </c>
      <c r="F47" s="2" t="s">
        <v>126</v>
      </c>
      <c r="G47" s="3">
        <v>10385</v>
      </c>
      <c r="H47" s="3">
        <v>533</v>
      </c>
      <c r="I47" s="13">
        <f t="shared" si="7"/>
        <v>5.1324025036109777E-2</v>
      </c>
      <c r="J47" s="3">
        <v>1294</v>
      </c>
      <c r="K47" s="13">
        <f t="shared" si="8"/>
        <v>0.12460279248916707</v>
      </c>
      <c r="L47" s="3">
        <v>2140</v>
      </c>
      <c r="M47" s="13">
        <f t="shared" si="9"/>
        <v>0.20606644198363025</v>
      </c>
      <c r="N47" s="3">
        <v>6139</v>
      </c>
      <c r="O47" s="13">
        <f t="shared" si="10"/>
        <v>0.59114106884930184</v>
      </c>
      <c r="P47" s="3">
        <v>2309</v>
      </c>
      <c r="Q47" s="13">
        <f t="shared" si="11"/>
        <v>0.2223399133365431</v>
      </c>
      <c r="R47" s="3">
        <v>1000</v>
      </c>
      <c r="S47" s="13">
        <f t="shared" si="12"/>
        <v>9.6292729898892634E-2</v>
      </c>
      <c r="T47" s="3">
        <v>250</v>
      </c>
      <c r="U47" s="13">
        <f t="shared" si="13"/>
        <v>2.4073182474723159E-2</v>
      </c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7">
        <v>9.9684651095454111</v>
      </c>
      <c r="AQ47" s="13">
        <v>7.9264935817006082E-2</v>
      </c>
      <c r="AR47" s="13">
        <v>5.7796351703503515E-2</v>
      </c>
      <c r="AS47" s="3">
        <v>344.19415346015683</v>
      </c>
      <c r="AT47" s="11">
        <v>62.006797160524634</v>
      </c>
      <c r="AU47" s="10">
        <v>55.595263063554668</v>
      </c>
      <c r="AV47" s="10">
        <v>68.879231423502475</v>
      </c>
      <c r="AW47" s="11">
        <v>5.3019942422050876</v>
      </c>
      <c r="AX47" s="10">
        <v>3.0955718342364786</v>
      </c>
      <c r="AY47" s="10">
        <v>8.2548344843711465</v>
      </c>
      <c r="AZ47" s="8">
        <v>85.567163677555826</v>
      </c>
      <c r="BA47" s="7">
        <v>83.281259090929865</v>
      </c>
      <c r="BB47" s="7">
        <v>87.853068264181786</v>
      </c>
      <c r="BC47" s="8">
        <v>87.104234770262508</v>
      </c>
      <c r="BD47" s="7">
        <v>84.966721775676646</v>
      </c>
      <c r="BE47" s="7">
        <v>89.24174776484837</v>
      </c>
      <c r="BF47" s="3">
        <v>683</v>
      </c>
      <c r="BG47" s="14">
        <v>8.2989063262939478E-2</v>
      </c>
      <c r="BH47" s="13">
        <v>7.6881015682452133E-2</v>
      </c>
      <c r="BI47" s="13">
        <v>8.9453306047191733E-2</v>
      </c>
      <c r="BJ47" s="3">
        <v>1168</v>
      </c>
      <c r="BK47" s="14">
        <v>0.13681621178399905</v>
      </c>
      <c r="BL47" s="13">
        <v>0.12908139727804382</v>
      </c>
      <c r="BM47" s="13">
        <v>0.14489339435031334</v>
      </c>
      <c r="BN47" s="13"/>
      <c r="BO47" s="13"/>
      <c r="BP47" s="13"/>
      <c r="BQ47" s="13"/>
      <c r="BR47" s="13"/>
      <c r="BS47" s="13"/>
      <c r="BT47" s="3">
        <v>314</v>
      </c>
      <c r="BU47" s="8">
        <v>660.62371826171875</v>
      </c>
      <c r="BV47" s="7">
        <v>588.615234375</v>
      </c>
      <c r="BW47" s="7">
        <v>738.91949462890625</v>
      </c>
      <c r="BX47" s="5">
        <v>112</v>
      </c>
      <c r="BY47" s="8">
        <v>224.47016906738281</v>
      </c>
      <c r="BZ47" s="7">
        <v>184.54920959472656</v>
      </c>
      <c r="CA47" s="7">
        <v>270.41510009765625</v>
      </c>
      <c r="CB47" s="3">
        <v>370</v>
      </c>
      <c r="CC47" s="14">
        <v>3.5659213066101071E-2</v>
      </c>
      <c r="CD47" s="13">
        <v>3.2117891194946187E-2</v>
      </c>
      <c r="CE47" s="13">
        <v>3.9484349737890855E-2</v>
      </c>
      <c r="CF47" s="3">
        <v>1472</v>
      </c>
      <c r="CG47" s="14">
        <v>0.1418658447265625</v>
      </c>
      <c r="CH47" s="13">
        <v>0.13471028461912063</v>
      </c>
      <c r="CI47" s="13">
        <v>0.14930279482487016</v>
      </c>
      <c r="CJ47" s="3">
        <v>201</v>
      </c>
      <c r="CK47" s="14">
        <v>1.9371626377105714E-2</v>
      </c>
      <c r="CL47" s="13">
        <v>1.6786010150044575E-2</v>
      </c>
      <c r="CM47" s="13">
        <v>2.2242776093817959E-2</v>
      </c>
      <c r="CN47" s="5">
        <v>78</v>
      </c>
      <c r="CO47" s="8">
        <v>166.57843017578125</v>
      </c>
      <c r="CP47" s="7">
        <v>131.28045654296875</v>
      </c>
      <c r="CQ47" s="7">
        <v>208.35964965820313</v>
      </c>
      <c r="CR47" s="5">
        <v>23</v>
      </c>
      <c r="CS47" s="8">
        <v>47.130783081054688</v>
      </c>
      <c r="CT47" s="7">
        <v>29.751148223876953</v>
      </c>
      <c r="CU47" s="7">
        <v>70.881301879882813</v>
      </c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3">
        <v>678</v>
      </c>
      <c r="DQ47" s="14">
        <v>6.5343098640441896E-2</v>
      </c>
      <c r="DR47" s="13">
        <v>6.0516443234821422E-2</v>
      </c>
      <c r="DS47" s="13">
        <v>7.0452292805736588E-2</v>
      </c>
      <c r="DT47" s="3">
        <v>147</v>
      </c>
      <c r="DU47" s="14">
        <v>1.4167308807373047E-2</v>
      </c>
      <c r="DV47" s="13">
        <v>1.1969694362267767E-2</v>
      </c>
      <c r="DW47" s="13">
        <v>1.6651557651227916E-2</v>
      </c>
      <c r="DX47" s="5">
        <v>40</v>
      </c>
      <c r="DY47" s="8">
        <v>87.912132263183594</v>
      </c>
      <c r="DZ47" s="7">
        <v>62.424304962158203</v>
      </c>
      <c r="EA47" s="7">
        <v>120.18852233886719</v>
      </c>
      <c r="EB47" s="5">
        <v>7</v>
      </c>
      <c r="EC47" s="8">
        <v>12.479777336120605</v>
      </c>
      <c r="ED47" s="7">
        <v>4.996953010559082</v>
      </c>
      <c r="EE47" s="7">
        <v>25.719318389892578</v>
      </c>
      <c r="EF47" s="3">
        <v>586</v>
      </c>
      <c r="EG47" s="14">
        <v>7.0305938720703121E-2</v>
      </c>
      <c r="EH47" s="13">
        <v>6.4727983126926902E-2</v>
      </c>
      <c r="EI47" s="13">
        <v>7.6235954054708635E-2</v>
      </c>
      <c r="EJ47" s="3">
        <v>345</v>
      </c>
      <c r="EK47" s="14">
        <v>3.324980735778809E-2</v>
      </c>
      <c r="EL47" s="13">
        <v>2.9833413053792612E-2</v>
      </c>
      <c r="EM47" s="13">
        <v>3.6950188450238813E-2</v>
      </c>
      <c r="EN47" s="5">
        <v>100</v>
      </c>
      <c r="EO47" s="8">
        <v>199.60356140136719</v>
      </c>
      <c r="EP47" s="7">
        <v>161.96783447265625</v>
      </c>
      <c r="EQ47" s="7">
        <v>243.2772216796875</v>
      </c>
      <c r="ER47" s="5">
        <v>51</v>
      </c>
      <c r="ES47" s="8">
        <v>101.52023315429688</v>
      </c>
      <c r="ET47" s="7">
        <v>75.416961669921875</v>
      </c>
      <c r="EU47" s="7">
        <v>133.68763732910156</v>
      </c>
      <c r="EV47" s="3">
        <v>86</v>
      </c>
      <c r="EW47" s="14">
        <v>8.2883578538894657E-3</v>
      </c>
      <c r="EX47" s="13">
        <v>6.6296164338468314E-3</v>
      </c>
      <c r="EY47" s="13">
        <v>1.0236054522986249E-2</v>
      </c>
      <c r="EZ47" s="3">
        <v>659</v>
      </c>
      <c r="FA47" s="14">
        <v>8.0072908401489257E-2</v>
      </c>
      <c r="FB47" s="13">
        <v>7.407520082924772E-2</v>
      </c>
      <c r="FC47" s="13">
        <v>8.6426892002446201E-2</v>
      </c>
      <c r="FD47" s="3">
        <v>82</v>
      </c>
      <c r="FE47" s="14">
        <v>7.9028528928756728E-3</v>
      </c>
      <c r="FF47" s="13">
        <v>6.2853734342267998E-3</v>
      </c>
      <c r="FG47" s="13">
        <v>9.8095242041772862E-3</v>
      </c>
      <c r="FH47" s="3">
        <v>42</v>
      </c>
      <c r="FI47" s="14">
        <v>4.0478026866912842E-3</v>
      </c>
      <c r="FJ47" s="13">
        <v>2.9173001369003602E-3</v>
      </c>
      <c r="FK47" s="13">
        <v>5.4714533243778903E-3</v>
      </c>
      <c r="FL47" s="13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3">
        <v>4701</v>
      </c>
      <c r="GW47" s="8">
        <v>411.31591829426401</v>
      </c>
      <c r="GX47" s="25">
        <v>399.3588023622068</v>
      </c>
      <c r="GY47" s="25">
        <v>423.5336769998201</v>
      </c>
      <c r="GZ47" s="3">
        <v>8860</v>
      </c>
      <c r="HA47" s="8">
        <v>754.88174143974072</v>
      </c>
      <c r="HB47" s="25">
        <v>738.87033632659063</v>
      </c>
      <c r="HC47" s="25">
        <v>771.14654868276523</v>
      </c>
      <c r="HD47" s="3">
        <v>1939</v>
      </c>
      <c r="HE47" s="8">
        <v>162.2594004423139</v>
      </c>
      <c r="HF47" s="25">
        <v>154.92421918042936</v>
      </c>
      <c r="HG47" s="25">
        <v>169.84521861426748</v>
      </c>
      <c r="HH47" s="3">
        <v>1134</v>
      </c>
      <c r="HI47" s="8">
        <v>101.98946770933135</v>
      </c>
      <c r="HJ47" s="25">
        <v>96.009183641501025</v>
      </c>
      <c r="HK47" s="25">
        <v>108.23849806528249</v>
      </c>
      <c r="HL47" s="3">
        <v>2455</v>
      </c>
      <c r="HM47" s="8">
        <v>234.24150436262471</v>
      </c>
      <c r="HN47" s="25">
        <v>224.83809403230583</v>
      </c>
      <c r="HO47" s="25">
        <v>243.92987052523893</v>
      </c>
      <c r="HP47" s="3">
        <v>253</v>
      </c>
      <c r="HQ47" s="8">
        <v>22.241827434883902</v>
      </c>
      <c r="HR47" s="25">
        <v>19.534542524953721</v>
      </c>
      <c r="HS47" s="25">
        <v>25.213859213172967</v>
      </c>
    </row>
    <row r="48" spans="2:227" s="4" customFormat="1" ht="19.95" customHeight="1" thickBot="1" x14ac:dyDescent="0.35">
      <c r="B48" s="2" t="s">
        <v>5</v>
      </c>
      <c r="C48" s="2" t="s">
        <v>259</v>
      </c>
      <c r="D48" s="2" t="s">
        <v>25</v>
      </c>
      <c r="E48" s="2" t="s">
        <v>170</v>
      </c>
      <c r="F48" s="2" t="s">
        <v>44</v>
      </c>
      <c r="G48" s="3">
        <v>6818</v>
      </c>
      <c r="H48" s="3">
        <v>352</v>
      </c>
      <c r="I48" s="13">
        <f t="shared" si="7"/>
        <v>5.1628043414491051E-2</v>
      </c>
      <c r="J48" s="3">
        <v>738</v>
      </c>
      <c r="K48" s="13">
        <f t="shared" si="8"/>
        <v>0.10824288647697272</v>
      </c>
      <c r="L48" s="3">
        <v>1345</v>
      </c>
      <c r="M48" s="13">
        <f t="shared" si="9"/>
        <v>0.19727192725139336</v>
      </c>
      <c r="N48" s="3">
        <v>4462</v>
      </c>
      <c r="O48" s="13">
        <f t="shared" si="10"/>
        <v>0.65444411850982698</v>
      </c>
      <c r="P48" s="3">
        <v>1175</v>
      </c>
      <c r="Q48" s="13">
        <f t="shared" si="11"/>
        <v>0.17233792901144029</v>
      </c>
      <c r="R48" s="3">
        <v>538</v>
      </c>
      <c r="S48" s="13">
        <f t="shared" si="12"/>
        <v>7.8908770900557354E-2</v>
      </c>
      <c r="T48" s="3">
        <v>126</v>
      </c>
      <c r="U48" s="13">
        <f t="shared" si="13"/>
        <v>1.8480492813141684E-2</v>
      </c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7">
        <v>13.553267784256564</v>
      </c>
      <c r="AQ48" s="13">
        <v>0.11814956268221577</v>
      </c>
      <c r="AR48" s="13">
        <v>9.2949562682215756E-2</v>
      </c>
      <c r="AS48" s="3">
        <v>301.65413277912626</v>
      </c>
      <c r="AT48" s="11">
        <v>81.413541333795237</v>
      </c>
      <c r="AU48" s="10">
        <v>72.44518082528613</v>
      </c>
      <c r="AV48" s="10">
        <v>91.094951297455722</v>
      </c>
      <c r="AW48" s="11">
        <v>5.447216951815407</v>
      </c>
      <c r="AX48" s="10">
        <v>3.0471456931459162</v>
      </c>
      <c r="AY48" s="10">
        <v>8.6572627908965014</v>
      </c>
      <c r="AZ48" s="8">
        <v>78.406351416822261</v>
      </c>
      <c r="BA48" s="7">
        <v>76.366793487127651</v>
      </c>
      <c r="BB48" s="7">
        <v>80.445909346516871</v>
      </c>
      <c r="BC48" s="8">
        <v>86.566148314346705</v>
      </c>
      <c r="BD48" s="7">
        <v>83.47897619234584</v>
      </c>
      <c r="BE48" s="7">
        <v>89.65332043634757</v>
      </c>
      <c r="BF48" s="3">
        <v>215</v>
      </c>
      <c r="BG48" s="14">
        <v>3.7443399429321289E-2</v>
      </c>
      <c r="BH48" s="13">
        <v>3.2605335881943857E-2</v>
      </c>
      <c r="BI48" s="13">
        <v>4.2797042320306546E-2</v>
      </c>
      <c r="BJ48" s="3">
        <v>1143</v>
      </c>
      <c r="BK48" s="14">
        <v>0.19043652115961346</v>
      </c>
      <c r="BL48" s="13">
        <v>0.17955492800117928</v>
      </c>
      <c r="BM48" s="13">
        <v>0.20180513596882416</v>
      </c>
      <c r="BN48" s="13"/>
      <c r="BO48" s="13"/>
      <c r="BP48" s="13"/>
      <c r="BQ48" s="13"/>
      <c r="BR48" s="13"/>
      <c r="BS48" s="13"/>
      <c r="BT48" s="3">
        <v>279</v>
      </c>
      <c r="BU48" s="8">
        <v>957.62908935546875</v>
      </c>
      <c r="BV48" s="7">
        <v>847.2677001953125</v>
      </c>
      <c r="BW48" s="7">
        <v>1078.2420654296875</v>
      </c>
      <c r="BX48" s="5">
        <v>114</v>
      </c>
      <c r="BY48" s="8">
        <v>376.57821655273438</v>
      </c>
      <c r="BZ48" s="7">
        <v>310.06756591796875</v>
      </c>
      <c r="CA48" s="7">
        <v>453.02975463867188</v>
      </c>
      <c r="CB48" s="3">
        <v>214</v>
      </c>
      <c r="CC48" s="14">
        <v>2.9796714782714839E-2</v>
      </c>
      <c r="CD48" s="13">
        <v>2.5938009164219733E-2</v>
      </c>
      <c r="CE48" s="13">
        <v>3.40676467082471E-2</v>
      </c>
      <c r="CF48" s="3">
        <v>848</v>
      </c>
      <c r="CG48" s="14">
        <v>0.1180729579925537</v>
      </c>
      <c r="CH48" s="13">
        <v>0.1102586161584113</v>
      </c>
      <c r="CI48" s="13">
        <v>0.12629494445708656</v>
      </c>
      <c r="CJ48" s="3">
        <v>100</v>
      </c>
      <c r="CK48" s="14">
        <v>1.3923698663711548E-2</v>
      </c>
      <c r="CL48" s="13">
        <v>1.1328876962547165E-2</v>
      </c>
      <c r="CM48" s="13">
        <v>1.6934948261991274E-2</v>
      </c>
      <c r="CN48" s="5">
        <v>75</v>
      </c>
      <c r="CO48" s="8">
        <v>260.4656982421875</v>
      </c>
      <c r="CP48" s="7">
        <v>204.24726867675781</v>
      </c>
      <c r="CQ48" s="7">
        <v>327.23422241210938</v>
      </c>
      <c r="CR48" s="5">
        <v>25</v>
      </c>
      <c r="CS48" s="8">
        <v>81.827484130859375</v>
      </c>
      <c r="CT48" s="7">
        <v>52.6688232421875</v>
      </c>
      <c r="CU48" s="7">
        <v>121.16445159912109</v>
      </c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3">
        <v>301</v>
      </c>
      <c r="DQ48" s="14">
        <v>4.191033363342285E-2</v>
      </c>
      <c r="DR48" s="13">
        <v>3.7308930894183794E-2</v>
      </c>
      <c r="DS48" s="13">
        <v>4.6922528427715264E-2</v>
      </c>
      <c r="DT48" s="3">
        <v>161</v>
      </c>
      <c r="DU48" s="14">
        <v>2.2417154312133786E-2</v>
      </c>
      <c r="DV48" s="13">
        <v>1.9088152540534031E-2</v>
      </c>
      <c r="DW48" s="13">
        <v>2.6159775727969306E-2</v>
      </c>
      <c r="DX48" s="5">
        <v>42</v>
      </c>
      <c r="DY48" s="8">
        <v>148.22183227539063</v>
      </c>
      <c r="DZ48" s="7">
        <v>106.35623168945313</v>
      </c>
      <c r="EA48" s="7">
        <v>200.93449401855469</v>
      </c>
      <c r="EB48" s="5">
        <v>18</v>
      </c>
      <c r="EC48" s="8">
        <v>61.580249786376953</v>
      </c>
      <c r="ED48" s="7">
        <v>36.352958679199219</v>
      </c>
      <c r="EE48" s="7">
        <v>97.506263732910156</v>
      </c>
      <c r="EF48" s="3">
        <v>350</v>
      </c>
      <c r="EG48" s="14">
        <v>5.9993143081665042E-2</v>
      </c>
      <c r="EH48" s="13">
        <v>5.3871884319646887E-2</v>
      </c>
      <c r="EI48" s="13">
        <v>6.6619419812250197E-2</v>
      </c>
      <c r="EJ48" s="3">
        <v>185</v>
      </c>
      <c r="EK48" s="14">
        <v>2.5758841037750245E-2</v>
      </c>
      <c r="EL48" s="13">
        <v>2.2180592842864218E-2</v>
      </c>
      <c r="EM48" s="13">
        <v>2.9750004395368422E-2</v>
      </c>
      <c r="EN48" s="5">
        <v>74</v>
      </c>
      <c r="EO48" s="8">
        <v>243.9395751953125</v>
      </c>
      <c r="EP48" s="7">
        <v>190.98806762695313</v>
      </c>
      <c r="EQ48" s="7">
        <v>306.90151977539063</v>
      </c>
      <c r="ER48" s="5">
        <v>38</v>
      </c>
      <c r="ES48" s="8">
        <v>125.71335601806641</v>
      </c>
      <c r="ET48" s="7">
        <v>88.628684997558594</v>
      </c>
      <c r="EU48" s="7">
        <v>172.96714782714844</v>
      </c>
      <c r="EV48" s="3">
        <v>65</v>
      </c>
      <c r="EW48" s="14">
        <v>9.0504038333892815E-3</v>
      </c>
      <c r="EX48" s="13">
        <v>6.9849106077698687E-3</v>
      </c>
      <c r="EY48" s="13">
        <v>1.1535482628553384E-2</v>
      </c>
      <c r="EZ48" s="3">
        <v>749</v>
      </c>
      <c r="FA48" s="14">
        <v>0.13044235229492188</v>
      </c>
      <c r="FB48" s="13">
        <v>0.12126657888043901</v>
      </c>
      <c r="FC48" s="13">
        <v>0.14012837033385966</v>
      </c>
      <c r="FD48" s="3">
        <v>70</v>
      </c>
      <c r="FE48" s="14">
        <v>9.7465884685516355E-3</v>
      </c>
      <c r="FF48" s="13">
        <v>7.5979438660488743E-3</v>
      </c>
      <c r="FG48" s="13">
        <v>1.2314228179713728E-2</v>
      </c>
      <c r="FH48" s="3">
        <v>68</v>
      </c>
      <c r="FI48" s="14">
        <v>9.4681149721145622E-3</v>
      </c>
      <c r="FJ48" s="13">
        <v>7.3523617510196327E-3</v>
      </c>
      <c r="FK48" s="13">
        <v>1.2003091805746369E-2</v>
      </c>
      <c r="FL48" s="13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3">
        <v>2674</v>
      </c>
      <c r="GW48" s="8">
        <v>365.98807529523589</v>
      </c>
      <c r="GX48" s="25">
        <v>352.02765867193085</v>
      </c>
      <c r="GY48" s="25">
        <v>380.35356495259794</v>
      </c>
      <c r="GZ48" s="3">
        <v>5075</v>
      </c>
      <c r="HA48" s="8">
        <v>683.91681233015663</v>
      </c>
      <c r="HB48" s="25">
        <v>664.96704923209234</v>
      </c>
      <c r="HC48" s="25">
        <v>703.26395377033259</v>
      </c>
      <c r="HD48" s="3">
        <v>1179</v>
      </c>
      <c r="HE48" s="8">
        <v>157.96599247967012</v>
      </c>
      <c r="HF48" s="25">
        <v>148.95542421703527</v>
      </c>
      <c r="HG48" s="25">
        <v>167.37349378032084</v>
      </c>
      <c r="HH48" s="3">
        <v>913</v>
      </c>
      <c r="HI48" s="8">
        <v>127.20506182796088</v>
      </c>
      <c r="HJ48" s="25">
        <v>118.98283806286491</v>
      </c>
      <c r="HK48" s="25">
        <v>135.84023861400107</v>
      </c>
      <c r="HL48" s="3">
        <v>2242</v>
      </c>
      <c r="HM48" s="8">
        <v>315.39549200462631</v>
      </c>
      <c r="HN48" s="25">
        <v>302.30431575547982</v>
      </c>
      <c r="HO48" s="25">
        <v>328.90211400772074</v>
      </c>
      <c r="HP48" s="3">
        <v>220</v>
      </c>
      <c r="HQ48" s="8">
        <v>30.376058420641705</v>
      </c>
      <c r="HR48" s="25">
        <v>26.442222483224118</v>
      </c>
      <c r="HS48" s="25">
        <v>34.723992745608129</v>
      </c>
    </row>
    <row r="49" spans="2:227" s="4" customFormat="1" ht="19.95" customHeight="1" thickBot="1" x14ac:dyDescent="0.35">
      <c r="B49" s="2" t="s">
        <v>5</v>
      </c>
      <c r="C49" s="2" t="s">
        <v>259</v>
      </c>
      <c r="D49" s="2" t="s">
        <v>25</v>
      </c>
      <c r="E49" s="2" t="s">
        <v>171</v>
      </c>
      <c r="F49" s="2" t="s">
        <v>129</v>
      </c>
      <c r="G49" s="3">
        <v>11858</v>
      </c>
      <c r="H49" s="3">
        <v>1009</v>
      </c>
      <c r="I49" s="13">
        <f t="shared" si="7"/>
        <v>8.5090234440883789E-2</v>
      </c>
      <c r="J49" s="3">
        <v>2494</v>
      </c>
      <c r="K49" s="13">
        <f t="shared" si="8"/>
        <v>0.21032214538708044</v>
      </c>
      <c r="L49" s="3">
        <v>4034</v>
      </c>
      <c r="M49" s="13">
        <f t="shared" si="9"/>
        <v>0.3401922752572103</v>
      </c>
      <c r="N49" s="3">
        <v>7600</v>
      </c>
      <c r="O49" s="13">
        <f t="shared" si="10"/>
        <v>0.64091752403440716</v>
      </c>
      <c r="P49" s="3">
        <v>551</v>
      </c>
      <c r="Q49" s="13">
        <f t="shared" si="11"/>
        <v>4.6466520492494522E-2</v>
      </c>
      <c r="R49" s="3">
        <v>273</v>
      </c>
      <c r="S49" s="13">
        <f t="shared" si="12"/>
        <v>2.3022432113341203E-2</v>
      </c>
      <c r="T49" s="3">
        <v>84</v>
      </c>
      <c r="U49" s="13">
        <f t="shared" si="13"/>
        <v>7.0838252656434475E-3</v>
      </c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7">
        <v>7.4431821896815933</v>
      </c>
      <c r="AQ49" s="13">
        <v>9.6102588115103027E-2</v>
      </c>
      <c r="AR49" s="13">
        <v>8.5991997275668308E-2</v>
      </c>
      <c r="AS49" s="3">
        <v>515.26568763616547</v>
      </c>
      <c r="AT49" s="11">
        <v>67.789767324944478</v>
      </c>
      <c r="AU49" s="10">
        <v>62.062014458327113</v>
      </c>
      <c r="AV49" s="10">
        <v>73.90392727895879</v>
      </c>
      <c r="AW49" s="11">
        <v>5.1142276940742315</v>
      </c>
      <c r="AX49" s="10">
        <v>3.3090719533098993</v>
      </c>
      <c r="AY49" s="10">
        <v>7.4223984700154206</v>
      </c>
      <c r="AZ49" s="8">
        <v>85.882434650831797</v>
      </c>
      <c r="BA49" s="7">
        <v>81.578533751145855</v>
      </c>
      <c r="BB49" s="7">
        <v>90.18633555051774</v>
      </c>
      <c r="BC49" s="8">
        <v>89.067121020833682</v>
      </c>
      <c r="BD49" s="7">
        <v>84.163756147565806</v>
      </c>
      <c r="BE49" s="7">
        <v>93.970485894101557</v>
      </c>
      <c r="BF49" s="3">
        <v>493</v>
      </c>
      <c r="BG49" s="14">
        <v>6.5777182579040527E-2</v>
      </c>
      <c r="BH49" s="13">
        <v>6.0098160949752705E-2</v>
      </c>
      <c r="BI49" s="13">
        <v>7.1848198900616944E-2</v>
      </c>
      <c r="BJ49" s="3">
        <v>950</v>
      </c>
      <c r="BK49" s="14">
        <v>0.11930177068943866</v>
      </c>
      <c r="BL49" s="13">
        <v>0.11183498404001758</v>
      </c>
      <c r="BM49" s="13">
        <v>0.12713599091433919</v>
      </c>
      <c r="BN49" s="13"/>
      <c r="BO49" s="13"/>
      <c r="BP49" s="13"/>
      <c r="BQ49" s="13"/>
      <c r="BR49" s="13"/>
      <c r="BS49" s="13"/>
      <c r="BT49" s="3">
        <v>106</v>
      </c>
      <c r="BU49" s="8">
        <v>605.94805908203125</v>
      </c>
      <c r="BV49" s="7">
        <v>481.96945190429688</v>
      </c>
      <c r="BW49" s="7">
        <v>749.19921875</v>
      </c>
      <c r="BX49" s="5">
        <v>58</v>
      </c>
      <c r="BY49" s="8">
        <v>253.95616149902344</v>
      </c>
      <c r="BZ49" s="7">
        <v>176.99043273925781</v>
      </c>
      <c r="CA49" s="7">
        <v>347.56591796875</v>
      </c>
      <c r="CB49" s="3">
        <v>124</v>
      </c>
      <c r="CC49" s="14">
        <v>1.0889611244201659E-2</v>
      </c>
      <c r="CD49" s="13">
        <v>9.0574152282461712E-3</v>
      </c>
      <c r="CE49" s="13">
        <v>1.2983605686283362E-2</v>
      </c>
      <c r="CF49" s="3">
        <v>673</v>
      </c>
      <c r="CG49" s="14">
        <v>5.9102487564086911E-2</v>
      </c>
      <c r="CH49" s="13">
        <v>5.4720927033693287E-2</v>
      </c>
      <c r="CI49" s="13">
        <v>6.3741513577890499E-2</v>
      </c>
      <c r="CJ49" s="3">
        <v>66</v>
      </c>
      <c r="CK49" s="14">
        <v>5.7960832118988037E-3</v>
      </c>
      <c r="CL49" s="13">
        <v>4.4826903361862777E-3</v>
      </c>
      <c r="CM49" s="13">
        <v>7.3740389786162066E-3</v>
      </c>
      <c r="CN49" s="5">
        <v>29</v>
      </c>
      <c r="CO49" s="8">
        <v>200.56303405761719</v>
      </c>
      <c r="CP49" s="7">
        <v>131.27580261230469</v>
      </c>
      <c r="CQ49" s="7">
        <v>292.0352783203125</v>
      </c>
      <c r="CR49" s="5">
        <v>10</v>
      </c>
      <c r="CS49" s="8">
        <v>58.276279449462891</v>
      </c>
      <c r="CT49" s="7">
        <v>23.80072021484375</v>
      </c>
      <c r="CU49" s="7">
        <v>113.77735900878906</v>
      </c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3">
        <v>672</v>
      </c>
      <c r="DQ49" s="14">
        <v>5.9014663696289063E-2</v>
      </c>
      <c r="DR49" s="13">
        <v>5.4636422527070232E-2</v>
      </c>
      <c r="DS49" s="13">
        <v>6.3650372754351744E-2</v>
      </c>
      <c r="DT49" s="3">
        <v>51</v>
      </c>
      <c r="DU49" s="14">
        <v>4.4787916541099548E-3</v>
      </c>
      <c r="DV49" s="13">
        <v>3.33475456742171E-3</v>
      </c>
      <c r="DW49" s="13">
        <v>5.8887838868828223E-3</v>
      </c>
      <c r="DX49" s="5">
        <v>10</v>
      </c>
      <c r="DY49" s="8">
        <v>67.613395690917969</v>
      </c>
      <c r="DZ49" s="7">
        <v>30.817657470703125</v>
      </c>
      <c r="EA49" s="7">
        <v>126.84964752197266</v>
      </c>
      <c r="EB49" s="5">
        <v>3</v>
      </c>
      <c r="EC49" s="8">
        <v>18.261983871459961</v>
      </c>
      <c r="ED49" s="7">
        <v>1.2791211605072021</v>
      </c>
      <c r="EE49" s="7">
        <v>59.109901428222656</v>
      </c>
      <c r="EF49" s="3">
        <v>253</v>
      </c>
      <c r="EG49" s="14">
        <v>3.3145551681518559E-2</v>
      </c>
      <c r="EH49" s="13">
        <v>2.9186761011407561E-2</v>
      </c>
      <c r="EI49" s="13">
        <v>3.7491521603446244E-2</v>
      </c>
      <c r="EJ49" s="3">
        <v>176</v>
      </c>
      <c r="EK49" s="14">
        <v>1.5456222295761109E-2</v>
      </c>
      <c r="EL49" s="13">
        <v>1.3257034759463484E-2</v>
      </c>
      <c r="EM49" s="13">
        <v>1.7915999410551567E-2</v>
      </c>
      <c r="EN49" s="5">
        <v>43</v>
      </c>
      <c r="EO49" s="8">
        <v>232.3216552734375</v>
      </c>
      <c r="EP49" s="7">
        <v>158.05126953125</v>
      </c>
      <c r="EQ49" s="7">
        <v>325.58096313476563</v>
      </c>
      <c r="ER49" s="5">
        <v>28</v>
      </c>
      <c r="ES49" s="8">
        <v>123.19693756103516</v>
      </c>
      <c r="ET49" s="7">
        <v>71.262397766113281</v>
      </c>
      <c r="EU49" s="7">
        <v>192.10189819335938</v>
      </c>
      <c r="EV49" s="3">
        <v>55</v>
      </c>
      <c r="EW49" s="14">
        <v>4.8300692439079288E-3</v>
      </c>
      <c r="EX49" s="13">
        <v>3.6386691689340848E-3</v>
      </c>
      <c r="EY49" s="13">
        <v>6.2869990338073715E-3</v>
      </c>
      <c r="EZ49" s="3">
        <v>850</v>
      </c>
      <c r="FA49" s="14">
        <v>0.11340893745422363</v>
      </c>
      <c r="FB49" s="13">
        <v>0.10591195613056595</v>
      </c>
      <c r="FC49" s="13">
        <v>0.12129653448629821</v>
      </c>
      <c r="FD49" s="3">
        <v>15</v>
      </c>
      <c r="FE49" s="14">
        <v>1.3172917068004608E-3</v>
      </c>
      <c r="FF49" s="13">
        <v>7.3727816854020323E-4</v>
      </c>
      <c r="FG49" s="13">
        <v>2.1726723429224366E-3</v>
      </c>
      <c r="FH49" s="3">
        <v>27</v>
      </c>
      <c r="FI49" s="14">
        <v>2.3711249232292175E-3</v>
      </c>
      <c r="FJ49" s="13">
        <v>1.5625862652846355E-3</v>
      </c>
      <c r="FK49" s="13">
        <v>3.4498622744242075E-3</v>
      </c>
      <c r="FL49" s="13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3">
        <v>3590</v>
      </c>
      <c r="GW49" s="8">
        <v>417.62568837970906</v>
      </c>
      <c r="GX49" s="25">
        <v>400.53327494042577</v>
      </c>
      <c r="GY49" s="25">
        <v>435.14519608820939</v>
      </c>
      <c r="GZ49" s="3">
        <v>6980</v>
      </c>
      <c r="HA49" s="8">
        <v>821.56666563888871</v>
      </c>
      <c r="HB49" s="25">
        <v>797.20550651996621</v>
      </c>
      <c r="HC49" s="25">
        <v>846.36268433857595</v>
      </c>
      <c r="HD49" s="3">
        <v>1040</v>
      </c>
      <c r="HE49" s="8">
        <v>126.42220579041069</v>
      </c>
      <c r="HF49" s="25">
        <v>116.87574537639313</v>
      </c>
      <c r="HG49" s="25">
        <v>136.41712634385129</v>
      </c>
      <c r="HH49" s="3">
        <v>655</v>
      </c>
      <c r="HI49" s="8">
        <v>74.527912070705256</v>
      </c>
      <c r="HJ49" s="25">
        <v>67.4436493124213</v>
      </c>
      <c r="HK49" s="25">
        <v>82.034325041009239</v>
      </c>
      <c r="HL49" s="3">
        <v>2478</v>
      </c>
      <c r="HM49" s="8">
        <v>227.64020779593534</v>
      </c>
      <c r="HN49" s="25">
        <v>216.50861510156926</v>
      </c>
      <c r="HO49" s="25">
        <v>239.10753110727924</v>
      </c>
      <c r="HP49" s="3">
        <v>128</v>
      </c>
      <c r="HQ49" s="8">
        <v>17.063101701687341</v>
      </c>
      <c r="HR49" s="25">
        <v>13.485811015386131</v>
      </c>
      <c r="HS49" s="25">
        <v>21.142766983507876</v>
      </c>
    </row>
    <row r="50" spans="2:227" s="4" customFormat="1" ht="19.95" customHeight="1" thickBot="1" x14ac:dyDescent="0.35">
      <c r="B50" s="2" t="s">
        <v>5</v>
      </c>
      <c r="C50" s="2" t="s">
        <v>259</v>
      </c>
      <c r="D50" s="2" t="s">
        <v>25</v>
      </c>
      <c r="E50" s="2" t="s">
        <v>172</v>
      </c>
      <c r="F50" s="2" t="s">
        <v>127</v>
      </c>
      <c r="G50" s="3">
        <v>3439</v>
      </c>
      <c r="H50" s="3">
        <v>146</v>
      </c>
      <c r="I50" s="13">
        <f t="shared" si="7"/>
        <v>4.2454201802849666E-2</v>
      </c>
      <c r="J50" s="3">
        <v>311</v>
      </c>
      <c r="K50" s="13">
        <f t="shared" si="8"/>
        <v>9.043326548415237E-2</v>
      </c>
      <c r="L50" s="3">
        <v>561</v>
      </c>
      <c r="M50" s="13">
        <f t="shared" si="9"/>
        <v>0.16312881651642919</v>
      </c>
      <c r="N50" s="3">
        <v>2082</v>
      </c>
      <c r="O50" s="13">
        <f t="shared" si="10"/>
        <v>0.60540854899680141</v>
      </c>
      <c r="P50" s="3">
        <v>866</v>
      </c>
      <c r="Q50" s="13">
        <f t="shared" si="11"/>
        <v>0.25181738877580689</v>
      </c>
      <c r="R50" s="3">
        <v>342</v>
      </c>
      <c r="S50" s="13">
        <f t="shared" si="12"/>
        <v>9.9447513812154692E-2</v>
      </c>
      <c r="T50" s="3">
        <v>74</v>
      </c>
      <c r="U50" s="13">
        <f t="shared" si="13"/>
        <v>2.1517883105553939E-2</v>
      </c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7">
        <v>13.746060972102386</v>
      </c>
      <c r="AQ50" s="13">
        <v>5.7693126258268633E-2</v>
      </c>
      <c r="AR50" s="13">
        <v>5.3925222893298826E-2</v>
      </c>
      <c r="AS50" s="3">
        <v>62.526742167523295</v>
      </c>
      <c r="AT50" s="11">
        <v>65.968349780482711</v>
      </c>
      <c r="AU50" s="10">
        <v>50.613393234344166</v>
      </c>
      <c r="AV50" s="10">
        <v>84.44864148958348</v>
      </c>
      <c r="AW50" s="11">
        <v>5.4262081727151363</v>
      </c>
      <c r="AX50" s="10">
        <v>0.99061318286106337</v>
      </c>
      <c r="AY50" s="10">
        <v>14.03809216419967</v>
      </c>
      <c r="AZ50" s="8">
        <v>81.938281826575917</v>
      </c>
      <c r="BA50" s="7">
        <v>78.604667807671873</v>
      </c>
      <c r="BB50" s="7">
        <v>85.27189584547996</v>
      </c>
      <c r="BC50" s="8">
        <v>83.658521330401513</v>
      </c>
      <c r="BD50" s="7">
        <v>81.776762557714505</v>
      </c>
      <c r="BE50" s="7">
        <v>85.54028010308852</v>
      </c>
      <c r="BF50" s="3">
        <v>250</v>
      </c>
      <c r="BG50" s="14">
        <v>9.054690361022949E-2</v>
      </c>
      <c r="BH50" s="13">
        <v>7.9669683590919443E-2</v>
      </c>
      <c r="BI50" s="13">
        <v>0.10249464180538659</v>
      </c>
      <c r="BJ50" s="3">
        <v>317</v>
      </c>
      <c r="BK50" s="14">
        <v>0.11068435754189944</v>
      </c>
      <c r="BL50" s="13">
        <v>9.8833946739515066E-2</v>
      </c>
      <c r="BM50" s="13">
        <v>0.12356440854107133</v>
      </c>
      <c r="BN50" s="13"/>
      <c r="BO50" s="13"/>
      <c r="BP50" s="13"/>
      <c r="BQ50" s="13"/>
      <c r="BR50" s="13"/>
      <c r="BS50" s="13"/>
      <c r="BT50" s="3">
        <v>141</v>
      </c>
      <c r="BU50" s="8">
        <v>882.51495361328125</v>
      </c>
      <c r="BV50" s="7">
        <v>739.03802490234375</v>
      </c>
      <c r="BW50" s="7">
        <v>1045.123046875</v>
      </c>
      <c r="BX50" s="5">
        <v>49</v>
      </c>
      <c r="BY50" s="8">
        <v>258.01052856445313</v>
      </c>
      <c r="BZ50" s="7">
        <v>188.65071105957031</v>
      </c>
      <c r="CA50" s="7">
        <v>343.84823608398438</v>
      </c>
      <c r="CB50" s="3">
        <v>124</v>
      </c>
      <c r="CC50" s="14">
        <v>3.767851829528808E-2</v>
      </c>
      <c r="CD50" s="13">
        <v>3.1339042113850357E-2</v>
      </c>
      <c r="CE50" s="13">
        <v>4.4923828171544479E-2</v>
      </c>
      <c r="CF50" s="3">
        <v>535</v>
      </c>
      <c r="CG50" s="14">
        <v>0.16256456375122069</v>
      </c>
      <c r="CH50" s="13">
        <v>0.14907918910394058</v>
      </c>
      <c r="CI50" s="13">
        <v>0.1769421497506416</v>
      </c>
      <c r="CJ50" s="3">
        <v>75</v>
      </c>
      <c r="CK50" s="14">
        <v>2.2789425849914551E-2</v>
      </c>
      <c r="CL50" s="13">
        <v>1.7925329101417045E-2</v>
      </c>
      <c r="CM50" s="13">
        <v>2.8566742643748123E-2</v>
      </c>
      <c r="CN50" s="5">
        <v>28</v>
      </c>
      <c r="CO50" s="8">
        <v>179.128662109375</v>
      </c>
      <c r="CP50" s="7">
        <v>117.40843963623047</v>
      </c>
      <c r="CQ50" s="7">
        <v>261.01693725585938</v>
      </c>
      <c r="CR50" s="5">
        <v>7</v>
      </c>
      <c r="CS50" s="8">
        <v>32.321971893310547</v>
      </c>
      <c r="CT50" s="7">
        <v>12.84892463684082</v>
      </c>
      <c r="CU50" s="7">
        <v>66.776107788085938</v>
      </c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3">
        <v>248</v>
      </c>
      <c r="DQ50" s="14">
        <v>7.535703659057616E-2</v>
      </c>
      <c r="DR50" s="13">
        <v>6.6269295513200363E-2</v>
      </c>
      <c r="DS50" s="13">
        <v>8.5342968279062251E-2</v>
      </c>
      <c r="DT50" s="3">
        <v>66</v>
      </c>
      <c r="DU50" s="14">
        <v>2.0054695606231691E-2</v>
      </c>
      <c r="DV50" s="13">
        <v>1.5510300129000591E-2</v>
      </c>
      <c r="DW50" s="13">
        <v>2.5514489992318215E-2</v>
      </c>
      <c r="DX50" s="5">
        <v>21</v>
      </c>
      <c r="DY50" s="8">
        <v>136.72103881835938</v>
      </c>
      <c r="DZ50" s="7">
        <v>83.595970153808594</v>
      </c>
      <c r="EA50" s="7">
        <v>210.39567565917969</v>
      </c>
      <c r="EB50" s="5">
        <v>4</v>
      </c>
      <c r="EC50" s="8">
        <v>19.387397766113281</v>
      </c>
      <c r="ED50" s="7">
        <v>5.187934398651123</v>
      </c>
      <c r="EE50" s="7">
        <v>49.695480346679688</v>
      </c>
      <c r="EF50" s="3">
        <v>175</v>
      </c>
      <c r="EG50" s="14">
        <v>6.2567033767700189E-2</v>
      </c>
      <c r="EH50" s="13">
        <v>5.3640277138880962E-2</v>
      </c>
      <c r="EI50" s="13">
        <v>7.255476255166575E-2</v>
      </c>
      <c r="EJ50" s="3">
        <v>147</v>
      </c>
      <c r="EK50" s="14">
        <v>4.4667272567749022E-2</v>
      </c>
      <c r="EL50" s="13">
        <v>3.7738543565438133E-2</v>
      </c>
      <c r="EM50" s="13">
        <v>5.2499714264568106E-2</v>
      </c>
      <c r="EN50" s="5">
        <v>38</v>
      </c>
      <c r="EO50" s="8">
        <v>202.40559387207031</v>
      </c>
      <c r="EP50" s="7">
        <v>142.10414123535156</v>
      </c>
      <c r="EQ50" s="7">
        <v>279.24249267578125</v>
      </c>
      <c r="ER50" s="5">
        <v>25</v>
      </c>
      <c r="ES50" s="8">
        <v>129.9481201171875</v>
      </c>
      <c r="ET50" s="7">
        <v>83.709281921386719</v>
      </c>
      <c r="EU50" s="7">
        <v>192.327392578125</v>
      </c>
      <c r="EV50" s="3">
        <v>14</v>
      </c>
      <c r="EW50" s="14">
        <v>4.2540261149406431E-3</v>
      </c>
      <c r="EX50" s="13">
        <v>2.3257156626655434E-3</v>
      </c>
      <c r="EY50" s="13">
        <v>7.137532977310704E-3</v>
      </c>
      <c r="EZ50" s="3">
        <v>205</v>
      </c>
      <c r="FA50" s="14">
        <v>7.4248461723327636E-2</v>
      </c>
      <c r="FB50" s="13">
        <v>6.4431875251357976E-2</v>
      </c>
      <c r="FC50" s="13">
        <v>8.5137859762794255E-2</v>
      </c>
      <c r="FD50" s="3">
        <v>28</v>
      </c>
      <c r="FE50" s="14">
        <v>8.5080522298812862E-3</v>
      </c>
      <c r="FF50" s="13">
        <v>5.6535389188066588E-3</v>
      </c>
      <c r="FG50" s="13">
        <v>1.2296504339767995E-2</v>
      </c>
      <c r="FH50" s="3">
        <v>10</v>
      </c>
      <c r="FI50" s="14">
        <v>3.0385899543762208E-3</v>
      </c>
      <c r="FJ50" s="13">
        <v>1.4571219919397296E-3</v>
      </c>
      <c r="FK50" s="13">
        <v>5.5880751126677255E-3</v>
      </c>
      <c r="FL50" s="13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3">
        <v>1447</v>
      </c>
      <c r="GW50" s="8">
        <v>375.36355019554708</v>
      </c>
      <c r="GX50" s="25">
        <v>354.85705122052616</v>
      </c>
      <c r="GY50" s="25">
        <v>396.68355897658608</v>
      </c>
      <c r="GZ50" s="3">
        <v>2669</v>
      </c>
      <c r="HA50" s="8">
        <v>663.75445064970847</v>
      </c>
      <c r="HB50" s="25">
        <v>637.05912885153475</v>
      </c>
      <c r="HC50" s="25">
        <v>691.22509606153767</v>
      </c>
      <c r="HD50" s="3">
        <v>569</v>
      </c>
      <c r="HE50" s="8">
        <v>131.75059245828476</v>
      </c>
      <c r="HF50" s="25">
        <v>120.58669457283717</v>
      </c>
      <c r="HG50" s="25">
        <v>143.62993540906291</v>
      </c>
      <c r="HH50" s="3">
        <v>295</v>
      </c>
      <c r="HI50" s="8">
        <v>77.606137019252785</v>
      </c>
      <c r="HJ50" s="25">
        <v>68.573763536423471</v>
      </c>
      <c r="HK50" s="25">
        <v>87.453351528536615</v>
      </c>
      <c r="HL50" s="3">
        <v>687</v>
      </c>
      <c r="HM50" s="8">
        <v>210.27945881236633</v>
      </c>
      <c r="HN50" s="25">
        <v>193.76249497407395</v>
      </c>
      <c r="HO50" s="25">
        <v>227.7567385239596</v>
      </c>
      <c r="HP50" s="3">
        <v>62</v>
      </c>
      <c r="HQ50" s="8">
        <v>17.491049029697535</v>
      </c>
      <c r="HR50" s="25">
        <v>13.197013928151602</v>
      </c>
      <c r="HS50" s="25">
        <v>22.679985209181346</v>
      </c>
    </row>
    <row r="51" spans="2:227" s="4" customFormat="1" ht="19.95" customHeight="1" thickBot="1" x14ac:dyDescent="0.35">
      <c r="B51" s="2" t="s">
        <v>5</v>
      </c>
      <c r="C51" s="2" t="s">
        <v>259</v>
      </c>
      <c r="D51" s="2" t="s">
        <v>25</v>
      </c>
      <c r="E51" s="2" t="s">
        <v>173</v>
      </c>
      <c r="F51" s="2" t="s">
        <v>128</v>
      </c>
      <c r="G51" s="3">
        <v>24958</v>
      </c>
      <c r="H51" s="3">
        <v>1306</v>
      </c>
      <c r="I51" s="13">
        <f t="shared" si="7"/>
        <v>5.2327910890295697E-2</v>
      </c>
      <c r="J51" s="3">
        <v>3018</v>
      </c>
      <c r="K51" s="13">
        <f t="shared" si="8"/>
        <v>0.12092315089350109</v>
      </c>
      <c r="L51" s="3">
        <v>5071</v>
      </c>
      <c r="M51" s="13">
        <f t="shared" si="9"/>
        <v>0.20318134465902715</v>
      </c>
      <c r="N51" s="3">
        <v>15162</v>
      </c>
      <c r="O51" s="13">
        <f t="shared" si="10"/>
        <v>0.60750060100969627</v>
      </c>
      <c r="P51" s="3">
        <v>5218</v>
      </c>
      <c r="Q51" s="13">
        <f t="shared" si="11"/>
        <v>0.20907123968266689</v>
      </c>
      <c r="R51" s="3">
        <v>2380</v>
      </c>
      <c r="S51" s="13">
        <f t="shared" si="12"/>
        <v>9.5360205144642995E-2</v>
      </c>
      <c r="T51" s="3">
        <v>675</v>
      </c>
      <c r="U51" s="13">
        <f t="shared" si="13"/>
        <v>2.7045436333039505E-2</v>
      </c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7">
        <v>12.680508482106793</v>
      </c>
      <c r="AQ51" s="13">
        <v>0.10696090152677923</v>
      </c>
      <c r="AR51" s="13">
        <v>9.5385733904192624E-2</v>
      </c>
      <c r="AS51" s="3">
        <v>906.02112669507437</v>
      </c>
      <c r="AT51" s="11">
        <v>65.714786911359624</v>
      </c>
      <c r="AU51" s="10">
        <v>61.504856621616632</v>
      </c>
      <c r="AV51" s="10">
        <v>70.136988778136896</v>
      </c>
      <c r="AW51" s="11">
        <v>6.2519959849159559</v>
      </c>
      <c r="AX51" s="10">
        <v>4.7107638311214579</v>
      </c>
      <c r="AY51" s="10">
        <v>8.0781488092623324</v>
      </c>
      <c r="AZ51" s="8">
        <v>81.797775231747835</v>
      </c>
      <c r="BA51" s="7">
        <v>80.858097150867962</v>
      </c>
      <c r="BB51" s="7">
        <v>82.737453312627707</v>
      </c>
      <c r="BC51" s="8">
        <v>84.517367136302838</v>
      </c>
      <c r="BD51" s="7">
        <v>83.696184690613748</v>
      </c>
      <c r="BE51" s="7">
        <v>85.338549581991927</v>
      </c>
      <c r="BF51" s="3">
        <v>1715</v>
      </c>
      <c r="BG51" s="14">
        <v>8.6813463016487194E-2</v>
      </c>
      <c r="BH51" s="13">
        <v>8.2752908906143355E-2</v>
      </c>
      <c r="BI51" s="13">
        <v>9.1021718704182977E-2</v>
      </c>
      <c r="BJ51" s="3">
        <v>3270</v>
      </c>
      <c r="BK51" s="14">
        <v>0.15942664911510895</v>
      </c>
      <c r="BL51" s="13">
        <v>0.15400865141479872</v>
      </c>
      <c r="BM51" s="13">
        <v>0.16498658909050012</v>
      </c>
      <c r="BN51" s="13"/>
      <c r="BO51" s="13"/>
      <c r="BP51" s="13"/>
      <c r="BQ51" s="13"/>
      <c r="BR51" s="13"/>
      <c r="BS51" s="13"/>
      <c r="BT51" s="3">
        <v>1090</v>
      </c>
      <c r="BU51" s="8">
        <v>906.592041015625</v>
      </c>
      <c r="BV51" s="7">
        <v>853.36590576171875</v>
      </c>
      <c r="BW51" s="7">
        <v>962.25909423828125</v>
      </c>
      <c r="BX51" s="5">
        <v>287</v>
      </c>
      <c r="BY51" s="8">
        <v>244.08430480957031</v>
      </c>
      <c r="BZ51" s="7">
        <v>216.57919311523438</v>
      </c>
      <c r="CA51" s="7">
        <v>274.10675048828125</v>
      </c>
      <c r="CB51" s="3">
        <v>896</v>
      </c>
      <c r="CC51" s="14">
        <v>3.6021547853414097E-2</v>
      </c>
      <c r="CD51" s="13">
        <v>3.3701219828480573E-2</v>
      </c>
      <c r="CE51" s="13">
        <v>3.8459541059904574E-2</v>
      </c>
      <c r="CF51" s="3">
        <v>3776</v>
      </c>
      <c r="CG51" s="14">
        <v>0.15180509947022122</v>
      </c>
      <c r="CH51" s="13">
        <v>0.14700134942164619</v>
      </c>
      <c r="CI51" s="13">
        <v>0.15672584707893855</v>
      </c>
      <c r="CJ51" s="3">
        <v>421</v>
      </c>
      <c r="CK51" s="14">
        <v>1.6925303570156029E-2</v>
      </c>
      <c r="CL51" s="13">
        <v>1.5346926068563319E-2</v>
      </c>
      <c r="CM51" s="13">
        <v>1.8621939037128613E-2</v>
      </c>
      <c r="CN51" s="5">
        <v>273</v>
      </c>
      <c r="CO51" s="8">
        <v>228.09111022949219</v>
      </c>
      <c r="CP51" s="7">
        <v>201.74430847167969</v>
      </c>
      <c r="CQ51" s="7">
        <v>256.91336059570313</v>
      </c>
      <c r="CR51" s="5">
        <v>57</v>
      </c>
      <c r="CS51" s="8">
        <v>49.047100067138672</v>
      </c>
      <c r="CT51" s="7">
        <v>37.1082763671875</v>
      </c>
      <c r="CU51" s="7">
        <v>63.592788696289063</v>
      </c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3">
        <v>1536</v>
      </c>
      <c r="DQ51" s="14">
        <v>6.175122642425878E-2</v>
      </c>
      <c r="DR51" s="13">
        <v>5.870131466734186E-2</v>
      </c>
      <c r="DS51" s="13">
        <v>6.4918496502534437E-2</v>
      </c>
      <c r="DT51" s="3">
        <v>530</v>
      </c>
      <c r="DU51" s="14">
        <v>2.1307389111334101E-2</v>
      </c>
      <c r="DV51" s="13">
        <v>1.9531719715567733E-2</v>
      </c>
      <c r="DW51" s="13">
        <v>2.3201112022468762E-2</v>
      </c>
      <c r="DX51" s="5">
        <v>157</v>
      </c>
      <c r="DY51" s="8">
        <v>132.77958679199219</v>
      </c>
      <c r="DZ51" s="7">
        <v>112.75022888183594</v>
      </c>
      <c r="EA51" s="7">
        <v>155.33062744140625</v>
      </c>
      <c r="EB51" s="5">
        <v>25</v>
      </c>
      <c r="EC51" s="8">
        <v>21.175287246704102</v>
      </c>
      <c r="ED51" s="7">
        <v>13.68549633026123</v>
      </c>
      <c r="EE51" s="7">
        <v>31.279512405395508</v>
      </c>
      <c r="EF51" s="3">
        <v>1363</v>
      </c>
      <c r="EG51" s="14">
        <v>6.8085320751666858E-2</v>
      </c>
      <c r="EH51" s="13">
        <v>6.4518296456711435E-2</v>
      </c>
      <c r="EI51" s="13">
        <v>7.179824107094411E-2</v>
      </c>
      <c r="EJ51" s="3">
        <v>808</v>
      </c>
      <c r="EK51" s="14">
        <v>3.2483717659677593E-2</v>
      </c>
      <c r="EL51" s="13">
        <v>3.0282217710158012E-2</v>
      </c>
      <c r="EM51" s="13">
        <v>3.4802951544665651E-2</v>
      </c>
      <c r="EN51" s="5">
        <v>336</v>
      </c>
      <c r="EO51" s="8">
        <v>272.0416259765625</v>
      </c>
      <c r="EP51" s="7">
        <v>243.6302490234375</v>
      </c>
      <c r="EQ51" s="7">
        <v>302.84735107421875</v>
      </c>
      <c r="ER51" s="5">
        <v>143</v>
      </c>
      <c r="ES51" s="8">
        <v>120.67253875732422</v>
      </c>
      <c r="ET51" s="7">
        <v>101.65528869628906</v>
      </c>
      <c r="EU51" s="7">
        <v>142.20651245117188</v>
      </c>
      <c r="EV51" s="3">
        <v>168</v>
      </c>
      <c r="EW51" s="14">
        <v>6.754040433988885E-3</v>
      </c>
      <c r="EX51" s="13">
        <v>5.7713259943738791E-3</v>
      </c>
      <c r="EY51" s="13">
        <v>7.8561176671115666E-3</v>
      </c>
      <c r="EZ51" s="3">
        <v>1532</v>
      </c>
      <c r="FA51" s="14">
        <v>7.7549989284612986E-2</v>
      </c>
      <c r="FB51" s="13">
        <v>7.3714837808727465E-2</v>
      </c>
      <c r="FC51" s="13">
        <v>8.1532911107273204E-2</v>
      </c>
      <c r="FD51" s="3">
        <v>210</v>
      </c>
      <c r="FE51" s="14">
        <v>8.4425506046197692E-3</v>
      </c>
      <c r="FF51" s="13">
        <v>7.3392341400442922E-3</v>
      </c>
      <c r="FG51" s="13">
        <v>9.6649163069829347E-3</v>
      </c>
      <c r="FH51" s="3">
        <v>102</v>
      </c>
      <c r="FI51" s="14">
        <v>4.1006674496174896E-3</v>
      </c>
      <c r="FJ51" s="13">
        <v>3.3436042429909772E-3</v>
      </c>
      <c r="FK51" s="13">
        <v>4.9779304980907815E-3</v>
      </c>
      <c r="FL51" s="13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3">
        <v>10076</v>
      </c>
      <c r="GW51" s="8">
        <v>373.26755004116711</v>
      </c>
      <c r="GX51" s="25">
        <v>365.87309719408569</v>
      </c>
      <c r="GY51" s="25">
        <v>380.7716817869694</v>
      </c>
      <c r="GZ51" s="3">
        <v>18558</v>
      </c>
      <c r="HA51" s="8">
        <v>669.51465678987847</v>
      </c>
      <c r="HB51" s="25">
        <v>659.7589303144141</v>
      </c>
      <c r="HC51" s="25">
        <v>679.37677750857506</v>
      </c>
      <c r="HD51" s="3">
        <v>4235</v>
      </c>
      <c r="HE51" s="8">
        <v>151.76096038247587</v>
      </c>
      <c r="HF51" s="25">
        <v>147.14935048907219</v>
      </c>
      <c r="HG51" s="25">
        <v>156.47854928185473</v>
      </c>
      <c r="HH51" s="3">
        <v>2724</v>
      </c>
      <c r="HI51" s="8">
        <v>100.29584630847218</v>
      </c>
      <c r="HJ51" s="25">
        <v>96.495317212726846</v>
      </c>
      <c r="HK51" s="25">
        <v>104.20561807903938</v>
      </c>
      <c r="HL51" s="3">
        <v>6149</v>
      </c>
      <c r="HM51" s="8">
        <v>243.65084903218425</v>
      </c>
      <c r="HN51" s="25">
        <v>237.45952237841945</v>
      </c>
      <c r="HO51" s="25">
        <v>249.96000147924761</v>
      </c>
      <c r="HP51" s="3">
        <v>610</v>
      </c>
      <c r="HQ51" s="8">
        <v>21.843473287921004</v>
      </c>
      <c r="HR51" s="25">
        <v>20.117570941059572</v>
      </c>
      <c r="HS51" s="25">
        <v>23.676072788396723</v>
      </c>
    </row>
    <row r="52" spans="2:227" s="4" customFormat="1" ht="19.95" customHeight="1" thickBot="1" x14ac:dyDescent="0.35">
      <c r="B52" s="2" t="s">
        <v>5</v>
      </c>
      <c r="C52" s="2" t="s">
        <v>259</v>
      </c>
      <c r="D52" s="2" t="s">
        <v>25</v>
      </c>
      <c r="E52" s="2" t="s">
        <v>26</v>
      </c>
      <c r="F52" s="2" t="s">
        <v>130</v>
      </c>
      <c r="G52" s="3">
        <v>6438</v>
      </c>
      <c r="H52" s="3">
        <v>587</v>
      </c>
      <c r="I52" s="13">
        <f t="shared" si="7"/>
        <v>9.1177384280832552E-2</v>
      </c>
      <c r="J52" s="3">
        <v>732</v>
      </c>
      <c r="K52" s="13">
        <f t="shared" si="8"/>
        <v>0.11369990680335508</v>
      </c>
      <c r="L52" s="3">
        <v>1467</v>
      </c>
      <c r="M52" s="13">
        <f t="shared" si="9"/>
        <v>0.22786579683131408</v>
      </c>
      <c r="N52" s="3">
        <v>4637</v>
      </c>
      <c r="O52" s="13">
        <f t="shared" si="10"/>
        <v>0.72025473749611679</v>
      </c>
      <c r="P52" s="3">
        <v>439</v>
      </c>
      <c r="Q52" s="13">
        <f t="shared" si="11"/>
        <v>6.8188878533706115E-2</v>
      </c>
      <c r="R52" s="3">
        <v>167</v>
      </c>
      <c r="S52" s="13">
        <f t="shared" si="12"/>
        <v>2.5939732836284559E-2</v>
      </c>
      <c r="T52" s="3">
        <v>60</v>
      </c>
      <c r="U52" s="13">
        <f t="shared" si="13"/>
        <v>9.3196644920782844E-3</v>
      </c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7">
        <v>14.547248534402963</v>
      </c>
      <c r="AQ52" s="13">
        <v>0.12994106757173712</v>
      </c>
      <c r="AR52" s="13">
        <v>0.10254828756556619</v>
      </c>
      <c r="AS52" s="3">
        <v>303.62004485786855</v>
      </c>
      <c r="AT52" s="11">
        <v>75.338098597568703</v>
      </c>
      <c r="AU52" s="10">
        <v>67.073221683251973</v>
      </c>
      <c r="AV52" s="10">
        <v>84.275412889914634</v>
      </c>
      <c r="AW52" s="11">
        <v>6.5926356524076839</v>
      </c>
      <c r="AX52" s="10">
        <v>4.0244868660816495</v>
      </c>
      <c r="AY52" s="10">
        <v>10.175555346581978</v>
      </c>
      <c r="AZ52" s="8">
        <v>80.860287517625153</v>
      </c>
      <c r="BA52" s="7">
        <v>76.546862226283196</v>
      </c>
      <c r="BB52" s="7">
        <v>85.17371280896711</v>
      </c>
      <c r="BC52" s="8">
        <v>88.987433488060461</v>
      </c>
      <c r="BD52" s="7">
        <v>83.119873490403378</v>
      </c>
      <c r="BE52" s="7">
        <v>94.854993485717543</v>
      </c>
      <c r="BF52" s="3">
        <v>358</v>
      </c>
      <c r="BG52" s="14">
        <v>7.3905863761901849E-2</v>
      </c>
      <c r="BH52" s="13">
        <v>6.6447520780539976E-2</v>
      </c>
      <c r="BI52" s="13">
        <v>8.1972319006798189E-2</v>
      </c>
      <c r="BJ52" s="3">
        <v>953</v>
      </c>
      <c r="BK52" s="14">
        <v>0.19117352056168502</v>
      </c>
      <c r="BL52" s="13">
        <v>0.17922701323917059</v>
      </c>
      <c r="BM52" s="13">
        <v>0.20370695350132587</v>
      </c>
      <c r="BN52" s="13"/>
      <c r="BO52" s="13"/>
      <c r="BP52" s="13"/>
      <c r="BQ52" s="13"/>
      <c r="BR52" s="13"/>
      <c r="BS52" s="13"/>
      <c r="BT52" s="3">
        <v>64</v>
      </c>
      <c r="BU52" s="8">
        <v>794.6026611328125</v>
      </c>
      <c r="BV52" s="7">
        <v>593.1580810546875</v>
      </c>
      <c r="BW52" s="7">
        <v>1037.2989501953125</v>
      </c>
      <c r="BX52" s="5">
        <v>31</v>
      </c>
      <c r="BY52" s="8">
        <v>267.53863525390625</v>
      </c>
      <c r="BZ52" s="7">
        <v>172.62734985351563</v>
      </c>
      <c r="CA52" s="7">
        <v>391.6915283203125</v>
      </c>
      <c r="CB52" s="3">
        <v>77</v>
      </c>
      <c r="CC52" s="14">
        <v>1.2333813905715942E-2</v>
      </c>
      <c r="CD52" s="13">
        <v>9.733653055077101E-3</v>
      </c>
      <c r="CE52" s="13">
        <v>1.5415151172003377E-2</v>
      </c>
      <c r="CF52" s="3">
        <v>465</v>
      </c>
      <c r="CG52" s="14">
        <v>7.4483423233032225E-2</v>
      </c>
      <c r="CH52" s="13">
        <v>6.7866380666165058E-2</v>
      </c>
      <c r="CI52" s="13">
        <v>8.1571278349242923E-2</v>
      </c>
      <c r="CJ52" s="3">
        <v>23</v>
      </c>
      <c r="CK52" s="14">
        <v>3.6841261386871336E-3</v>
      </c>
      <c r="CL52" s="13">
        <v>2.3354199439104967E-3</v>
      </c>
      <c r="CM52" s="13">
        <v>5.5279980971192147E-3</v>
      </c>
      <c r="CN52" s="5">
        <v>6</v>
      </c>
      <c r="CO52" s="8">
        <v>65.012496948242188</v>
      </c>
      <c r="CP52" s="7">
        <v>19.95707893371582</v>
      </c>
      <c r="CQ52" s="7">
        <v>148.52040100097656</v>
      </c>
      <c r="CR52" s="5">
        <v>4</v>
      </c>
      <c r="CS52" s="8">
        <v>34.04779052734375</v>
      </c>
      <c r="CT52" s="7">
        <v>8.4002962112426758</v>
      </c>
      <c r="CU52" s="7">
        <v>88.791152954101563</v>
      </c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3">
        <v>309</v>
      </c>
      <c r="DQ52" s="14">
        <v>4.9495434761047362E-2</v>
      </c>
      <c r="DR52" s="13">
        <v>4.4130015229803442E-2</v>
      </c>
      <c r="DS52" s="13">
        <v>5.5333317091738519E-2</v>
      </c>
      <c r="DT52" s="3">
        <v>73</v>
      </c>
      <c r="DU52" s="14">
        <v>1.1693096160888672E-2</v>
      </c>
      <c r="DV52" s="13">
        <v>9.1655208071807232E-3</v>
      </c>
      <c r="DW52" s="13">
        <v>1.4702312885409251E-2</v>
      </c>
      <c r="DX52" s="5">
        <v>14</v>
      </c>
      <c r="DY52" s="8">
        <v>193.05953979492188</v>
      </c>
      <c r="DZ52" s="7">
        <v>100.815673828125</v>
      </c>
      <c r="EA52" s="7">
        <v>330.87860107421875</v>
      </c>
      <c r="EB52" s="5">
        <v>6</v>
      </c>
      <c r="EC52" s="8">
        <v>69.208366394042969</v>
      </c>
      <c r="ED52" s="7">
        <v>23.613937377929688</v>
      </c>
      <c r="EE52" s="7">
        <v>153.71530151367188</v>
      </c>
      <c r="EF52" s="3">
        <v>160</v>
      </c>
      <c r="EG52" s="14">
        <v>3.2773454189300534E-2</v>
      </c>
      <c r="EH52" s="13">
        <v>2.7891951175658892E-2</v>
      </c>
      <c r="EI52" s="13">
        <v>3.8263488803744201E-2</v>
      </c>
      <c r="EJ52" s="3">
        <v>77</v>
      </c>
      <c r="EK52" s="14">
        <v>1.2333813905715942E-2</v>
      </c>
      <c r="EL52" s="13">
        <v>9.733653055077101E-3</v>
      </c>
      <c r="EM52" s="13">
        <v>1.5415151172003377E-2</v>
      </c>
      <c r="EN52" s="5">
        <v>23</v>
      </c>
      <c r="EO52" s="8">
        <v>303.38885498046875</v>
      </c>
      <c r="EP52" s="7">
        <v>182.43208312988281</v>
      </c>
      <c r="EQ52" s="7">
        <v>468.6849365234375</v>
      </c>
      <c r="ER52" s="5">
        <v>9</v>
      </c>
      <c r="ES52" s="8">
        <v>78.602760314941406</v>
      </c>
      <c r="ET52" s="7">
        <v>29.907430648803711</v>
      </c>
      <c r="EU52" s="7">
        <v>159.07144165039063</v>
      </c>
      <c r="EV52" s="3">
        <v>46</v>
      </c>
      <c r="EW52" s="14">
        <v>7.3682522773742673E-3</v>
      </c>
      <c r="EX52" s="13">
        <v>5.3944867296428214E-3</v>
      </c>
      <c r="EY52" s="13">
        <v>9.8282159752638952E-3</v>
      </c>
      <c r="EZ52" s="3">
        <v>443</v>
      </c>
      <c r="FA52" s="14">
        <v>9.145334243774414E-2</v>
      </c>
      <c r="FB52" s="13">
        <v>8.3134161704341208E-2</v>
      </c>
      <c r="FC52" s="13">
        <v>0.10037953673489844</v>
      </c>
      <c r="FD52" s="3">
        <v>10</v>
      </c>
      <c r="FE52" s="14">
        <v>1.6017940640449524E-3</v>
      </c>
      <c r="FF52" s="13">
        <v>7.6812251482531952E-4</v>
      </c>
      <c r="FG52" s="13">
        <v>2.9457563143777303E-3</v>
      </c>
      <c r="FH52" s="3">
        <v>20</v>
      </c>
      <c r="FI52" s="14">
        <v>3.2035881280899048E-3</v>
      </c>
      <c r="FJ52" s="13">
        <v>1.9568348555188942E-3</v>
      </c>
      <c r="FK52" s="13">
        <v>4.9476820372481448E-3</v>
      </c>
      <c r="FL52" s="13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3">
        <v>1807</v>
      </c>
      <c r="GW52" s="8">
        <v>353.89166467611301</v>
      </c>
      <c r="GX52" s="25">
        <v>334.88008983127872</v>
      </c>
      <c r="GY52" s="25">
        <v>373.57660993449991</v>
      </c>
      <c r="GZ52" s="3">
        <v>2806</v>
      </c>
      <c r="HA52" s="8">
        <v>573.08340361665898</v>
      </c>
      <c r="HB52" s="25">
        <v>548.50498533418101</v>
      </c>
      <c r="HC52" s="25">
        <v>598.35774449353642</v>
      </c>
      <c r="HD52" s="3">
        <v>550</v>
      </c>
      <c r="HE52" s="8">
        <v>115.43460401838585</v>
      </c>
      <c r="HF52" s="25">
        <v>104.49546955810395</v>
      </c>
      <c r="HG52" s="25">
        <v>127.08720929013879</v>
      </c>
      <c r="HH52" s="3">
        <v>450</v>
      </c>
      <c r="HI52" s="8">
        <v>81.821555292791359</v>
      </c>
      <c r="HJ52" s="25">
        <v>72.928467287176076</v>
      </c>
      <c r="HK52" s="25">
        <v>91.358277265920478</v>
      </c>
      <c r="HL52" s="3">
        <v>1455</v>
      </c>
      <c r="HM52" s="8">
        <v>238.95496809115971</v>
      </c>
      <c r="HN52" s="25">
        <v>225.1084210292137</v>
      </c>
      <c r="HO52" s="25">
        <v>253.34927423327261</v>
      </c>
      <c r="HP52" s="3">
        <v>78</v>
      </c>
      <c r="HQ52" s="8">
        <v>16.818115098294008</v>
      </c>
      <c r="HR52" s="25">
        <v>12.497093224000313</v>
      </c>
      <c r="HS52" s="25">
        <v>21.932790249118714</v>
      </c>
    </row>
    <row r="53" spans="2:227" s="4" customFormat="1" ht="19.95" customHeight="1" thickBot="1" x14ac:dyDescent="0.35">
      <c r="B53" s="2" t="s">
        <v>27</v>
      </c>
      <c r="C53" s="2" t="s">
        <v>261</v>
      </c>
      <c r="D53" s="2" t="s">
        <v>28</v>
      </c>
      <c r="E53" s="2" t="s">
        <v>178</v>
      </c>
      <c r="F53" s="2" t="s">
        <v>50</v>
      </c>
      <c r="G53" s="3">
        <v>12536</v>
      </c>
      <c r="H53" s="3">
        <v>374</v>
      </c>
      <c r="I53" s="13">
        <f t="shared" si="7"/>
        <v>2.9834077855775368E-2</v>
      </c>
      <c r="J53" s="3">
        <v>698</v>
      </c>
      <c r="K53" s="13">
        <f t="shared" si="8"/>
        <v>5.5679642629227824E-2</v>
      </c>
      <c r="L53" s="3">
        <v>1380</v>
      </c>
      <c r="M53" s="13">
        <f t="shared" si="9"/>
        <v>0.11008296107211232</v>
      </c>
      <c r="N53" s="3">
        <v>9982</v>
      </c>
      <c r="O53" s="13">
        <f t="shared" si="10"/>
        <v>0.79626675175494577</v>
      </c>
      <c r="P53" s="3">
        <v>1410</v>
      </c>
      <c r="Q53" s="13">
        <f t="shared" si="11"/>
        <v>0.11247606892150606</v>
      </c>
      <c r="R53" s="3">
        <v>586</v>
      </c>
      <c r="S53" s="13">
        <f t="shared" si="12"/>
        <v>4.6745373324824507E-2</v>
      </c>
      <c r="T53" s="3">
        <v>175</v>
      </c>
      <c r="U53" s="13">
        <f t="shared" si="13"/>
        <v>1.3959795788130185E-2</v>
      </c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7">
        <v>12.947890126622848</v>
      </c>
      <c r="AQ53" s="13">
        <v>8.2810786985093768E-2</v>
      </c>
      <c r="AR53" s="13">
        <v>9.9690334989581686E-2</v>
      </c>
      <c r="AS53" s="3">
        <v>272.92465274204261</v>
      </c>
      <c r="AT53" s="11">
        <v>33.270072500269507</v>
      </c>
      <c r="AU53" s="10">
        <v>29.390955562485864</v>
      </c>
      <c r="AV53" s="10">
        <v>37.405650744667398</v>
      </c>
      <c r="AW53" s="11">
        <v>6.6036678087389733</v>
      </c>
      <c r="AX53" s="10">
        <v>3.8090622995391907</v>
      </c>
      <c r="AY53" s="10">
        <v>10.308663313389529</v>
      </c>
      <c r="AZ53" s="8">
        <v>82.286450552826366</v>
      </c>
      <c r="BA53" s="7">
        <v>80.863244661271594</v>
      </c>
      <c r="BB53" s="7">
        <v>83.709656444381139</v>
      </c>
      <c r="BC53" s="8">
        <v>84.882218839519396</v>
      </c>
      <c r="BD53" s="7">
        <v>83.624930469488987</v>
      </c>
      <c r="BE53" s="7">
        <v>86.139507209549805</v>
      </c>
      <c r="BF53" s="3">
        <v>397</v>
      </c>
      <c r="BG53" s="14">
        <v>3.7203636169433597E-2</v>
      </c>
      <c r="BH53" s="13">
        <v>3.3633468707119848E-2</v>
      </c>
      <c r="BI53" s="13">
        <v>4.1049592142255467E-2</v>
      </c>
      <c r="BJ53" s="3">
        <v>1054</v>
      </c>
      <c r="BK53" s="14">
        <v>9.583560647390435E-2</v>
      </c>
      <c r="BL53" s="13">
        <v>9.0136473029151787E-2</v>
      </c>
      <c r="BM53" s="13">
        <v>0.10180063252346924</v>
      </c>
      <c r="BN53" s="13"/>
      <c r="BO53" s="13"/>
      <c r="BP53" s="13"/>
      <c r="BQ53" s="13"/>
      <c r="BR53" s="13"/>
      <c r="BS53" s="13"/>
      <c r="BT53" s="3">
        <v>348</v>
      </c>
      <c r="BU53" s="8">
        <v>949.36865234375</v>
      </c>
      <c r="BV53" s="7">
        <v>850.4127197265625</v>
      </c>
      <c r="BW53" s="7">
        <v>1056.512451171875</v>
      </c>
      <c r="BX53" s="5">
        <v>71</v>
      </c>
      <c r="BY53" s="8">
        <v>199.24484252929688</v>
      </c>
      <c r="BZ53" s="7">
        <v>154.39689636230469</v>
      </c>
      <c r="CA53" s="7">
        <v>252.76614379882813</v>
      </c>
      <c r="CB53" s="3">
        <v>153</v>
      </c>
      <c r="CC53" s="14">
        <v>1.2689723968505859E-2</v>
      </c>
      <c r="CD53" s="13">
        <v>1.0758661097508181E-2</v>
      </c>
      <c r="CE53" s="13">
        <v>1.4867329046669401E-2</v>
      </c>
      <c r="CF53" s="3">
        <v>806</v>
      </c>
      <c r="CG53" s="14">
        <v>6.6849131584167484E-2</v>
      </c>
      <c r="CH53" s="13">
        <v>6.2313085444750185E-2</v>
      </c>
      <c r="CI53" s="13">
        <v>7.1628070311803779E-2</v>
      </c>
      <c r="CJ53" s="3">
        <v>120</v>
      </c>
      <c r="CK53" s="14">
        <v>9.9527245759963995E-3</v>
      </c>
      <c r="CL53" s="13">
        <v>8.251797777420718E-3</v>
      </c>
      <c r="CM53" s="13">
        <v>1.1901018961913847E-2</v>
      </c>
      <c r="CN53" s="5">
        <v>103</v>
      </c>
      <c r="CO53" s="8">
        <v>279.88058471679688</v>
      </c>
      <c r="CP53" s="7">
        <v>227.69853210449219</v>
      </c>
      <c r="CQ53" s="7">
        <v>340.30130004882813</v>
      </c>
      <c r="CR53" s="5">
        <v>18</v>
      </c>
      <c r="CS53" s="8">
        <v>53.597431182861328</v>
      </c>
      <c r="CT53" s="7">
        <v>31.606767654418945</v>
      </c>
      <c r="CU53" s="7">
        <v>84.914192199707031</v>
      </c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3">
        <v>530</v>
      </c>
      <c r="DQ53" s="14">
        <v>4.3957867622375489E-2</v>
      </c>
      <c r="DR53" s="13">
        <v>4.0294601333279487E-2</v>
      </c>
      <c r="DS53" s="13">
        <v>4.7864682324362452E-2</v>
      </c>
      <c r="DT53" s="3">
        <v>61</v>
      </c>
      <c r="DU53" s="14">
        <v>5.0593018531799316E-3</v>
      </c>
      <c r="DV53" s="13">
        <v>3.8699650352731676E-3</v>
      </c>
      <c r="DW53" s="13">
        <v>6.4988848846302657E-3</v>
      </c>
      <c r="DX53" s="5">
        <v>27</v>
      </c>
      <c r="DY53" s="8">
        <v>73.94915771484375</v>
      </c>
      <c r="DZ53" s="7">
        <v>48.2872314453125</v>
      </c>
      <c r="EA53" s="7">
        <v>108.17555236816406</v>
      </c>
      <c r="EB53" s="5">
        <v>5</v>
      </c>
      <c r="EC53" s="8">
        <v>15.352588653564453</v>
      </c>
      <c r="ED53" s="7">
        <v>4.8742785453796387</v>
      </c>
      <c r="EE53" s="7">
        <v>35.971920013427734</v>
      </c>
      <c r="EF53" s="3">
        <v>307</v>
      </c>
      <c r="EG53" s="14">
        <v>2.8378627300262457E-2</v>
      </c>
      <c r="EH53" s="13">
        <v>2.5292603693860036E-2</v>
      </c>
      <c r="EI53" s="13">
        <v>3.1737322686393316E-2</v>
      </c>
      <c r="EJ53" s="3">
        <v>269</v>
      </c>
      <c r="EK53" s="14">
        <v>2.2310690879821779E-2</v>
      </c>
      <c r="EL53" s="13">
        <v>1.9723942673376894E-2</v>
      </c>
      <c r="EM53" s="13">
        <v>2.514240170955824E-2</v>
      </c>
      <c r="EN53" s="5">
        <v>69</v>
      </c>
      <c r="EO53" s="8">
        <v>195.78071594238281</v>
      </c>
      <c r="EP53" s="7">
        <v>151.33851623535156</v>
      </c>
      <c r="EQ53" s="7">
        <v>248.9539794921875</v>
      </c>
      <c r="ER53" s="5">
        <v>25</v>
      </c>
      <c r="ES53" s="8">
        <v>69.680793762207031</v>
      </c>
      <c r="ET53" s="7">
        <v>44.442432403564453</v>
      </c>
      <c r="EU53" s="7">
        <v>103.72901916503906</v>
      </c>
      <c r="EV53" s="3">
        <v>129</v>
      </c>
      <c r="EW53" s="14">
        <v>1.0699179172515869E-2</v>
      </c>
      <c r="EX53" s="13">
        <v>8.9326392521150155E-3</v>
      </c>
      <c r="EY53" s="13">
        <v>1.2712830762838167E-2</v>
      </c>
      <c r="EZ53" s="3">
        <v>543</v>
      </c>
      <c r="FA53" s="14">
        <v>5.0885577201843259E-2</v>
      </c>
      <c r="FB53" s="13">
        <v>4.6694957280024416E-2</v>
      </c>
      <c r="FC53" s="13">
        <v>5.5351331643513225E-2</v>
      </c>
      <c r="FD53" s="3">
        <v>60</v>
      </c>
      <c r="FE53" s="14">
        <v>4.9763622879981997E-3</v>
      </c>
      <c r="FF53" s="13">
        <v>3.7974886813633012E-3</v>
      </c>
      <c r="FG53" s="13">
        <v>6.4055646963252777E-3</v>
      </c>
      <c r="FH53" s="3">
        <v>37</v>
      </c>
      <c r="FI53" s="14">
        <v>3.0687567591667175E-3</v>
      </c>
      <c r="FJ53" s="13">
        <v>2.1606879605043489E-3</v>
      </c>
      <c r="FK53" s="13">
        <v>4.2298769577844824E-3</v>
      </c>
      <c r="FL53" s="13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3">
        <v>2820</v>
      </c>
      <c r="GW53" s="8">
        <v>287.0806578156155</v>
      </c>
      <c r="GX53" s="25">
        <v>276.05647542005585</v>
      </c>
      <c r="GY53" s="25">
        <v>298.41619523491494</v>
      </c>
      <c r="GZ53" s="3">
        <v>6141</v>
      </c>
      <c r="HA53" s="8">
        <v>639.84066130339193</v>
      </c>
      <c r="HB53" s="25">
        <v>623.21320736729024</v>
      </c>
      <c r="HC53" s="25">
        <v>656.78475691554456</v>
      </c>
      <c r="HD53" s="3">
        <v>948</v>
      </c>
      <c r="HE53" s="8">
        <v>97.141784739415527</v>
      </c>
      <c r="HF53" s="25">
        <v>90.795669349299914</v>
      </c>
      <c r="HG53" s="25">
        <v>103.80052912674077</v>
      </c>
      <c r="HH53" s="3">
        <v>514</v>
      </c>
      <c r="HI53" s="8">
        <v>51.924071832739195</v>
      </c>
      <c r="HJ53" s="25">
        <v>47.337383113033255</v>
      </c>
      <c r="HK53" s="25">
        <v>56.820588050708253</v>
      </c>
      <c r="HL53" s="3">
        <v>1902</v>
      </c>
      <c r="HM53" s="8">
        <v>177.57275032336517</v>
      </c>
      <c r="HN53" s="25">
        <v>168.98871246369265</v>
      </c>
      <c r="HO53" s="25">
        <v>186.45299032988063</v>
      </c>
      <c r="HP53" s="3">
        <v>112</v>
      </c>
      <c r="HQ53" s="8">
        <v>11.403536476387389</v>
      </c>
      <c r="HR53" s="25">
        <v>9.3003595090699456</v>
      </c>
      <c r="HS53" s="25">
        <v>13.824076401331022</v>
      </c>
    </row>
    <row r="54" spans="2:227" s="4" customFormat="1" ht="19.95" customHeight="1" thickBot="1" x14ac:dyDescent="0.35">
      <c r="B54" s="2" t="s">
        <v>27</v>
      </c>
      <c r="C54" s="2" t="s">
        <v>261</v>
      </c>
      <c r="D54" s="2" t="s">
        <v>28</v>
      </c>
      <c r="E54" s="2" t="s">
        <v>179</v>
      </c>
      <c r="F54" s="2" t="s">
        <v>51</v>
      </c>
      <c r="G54" s="3">
        <v>15538</v>
      </c>
      <c r="H54" s="3">
        <v>316</v>
      </c>
      <c r="I54" s="13">
        <f t="shared" si="7"/>
        <v>2.0337237739734844E-2</v>
      </c>
      <c r="J54" s="3">
        <v>911</v>
      </c>
      <c r="K54" s="13">
        <f t="shared" si="8"/>
        <v>5.8630454369931778E-2</v>
      </c>
      <c r="L54" s="3">
        <v>1464</v>
      </c>
      <c r="M54" s="13">
        <f t="shared" si="9"/>
        <v>9.4220620414467757E-2</v>
      </c>
      <c r="N54" s="3">
        <v>12977</v>
      </c>
      <c r="O54" s="13">
        <f t="shared" si="10"/>
        <v>0.83517827262195909</v>
      </c>
      <c r="P54" s="3">
        <v>1256</v>
      </c>
      <c r="Q54" s="13">
        <f t="shared" si="11"/>
        <v>8.0834084180718233E-2</v>
      </c>
      <c r="R54" s="3">
        <v>606</v>
      </c>
      <c r="S54" s="13">
        <f t="shared" si="12"/>
        <v>3.9001158450250997E-2</v>
      </c>
      <c r="T54" s="3">
        <v>200</v>
      </c>
      <c r="U54" s="13">
        <f t="shared" si="13"/>
        <v>1.2871669455528383E-2</v>
      </c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7">
        <v>9.0811268457685514</v>
      </c>
      <c r="AQ54" s="13">
        <v>6.2528849281207305E-2</v>
      </c>
      <c r="AR54" s="13">
        <v>8.4145905158394527E-2</v>
      </c>
      <c r="AS54" s="3">
        <v>181.75986410211308</v>
      </c>
      <c r="AT54" s="11">
        <v>14.728529660204838</v>
      </c>
      <c r="AU54" s="10">
        <v>12.645550395052554</v>
      </c>
      <c r="AV54" s="10">
        <v>17.00975624312229</v>
      </c>
      <c r="AW54" s="11">
        <v>7.0262713687671372</v>
      </c>
      <c r="AX54" s="10">
        <v>3.6593478078982424</v>
      </c>
      <c r="AY54" s="10">
        <v>12.047798178375315</v>
      </c>
      <c r="AZ54" s="8">
        <v>85.223488382963978</v>
      </c>
      <c r="BA54" s="7">
        <v>83.622299059638266</v>
      </c>
      <c r="BB54" s="7">
        <v>86.824677706289691</v>
      </c>
      <c r="BC54" s="8">
        <v>89.359681315865586</v>
      </c>
      <c r="BD54" s="7">
        <v>87.338042191213262</v>
      </c>
      <c r="BE54" s="7">
        <v>91.381320440517911</v>
      </c>
      <c r="BF54" s="3">
        <v>250</v>
      </c>
      <c r="BG54" s="14">
        <v>1.8476091623306275E-2</v>
      </c>
      <c r="BH54" s="13">
        <v>1.6256595365888929E-2</v>
      </c>
      <c r="BI54" s="13">
        <v>2.091402706652401E-2</v>
      </c>
      <c r="BJ54" s="3">
        <v>662</v>
      </c>
      <c r="BK54" s="14">
        <v>4.8092989466037045E-2</v>
      </c>
      <c r="BL54" s="13">
        <v>4.4498689595511801E-2</v>
      </c>
      <c r="BM54" s="13">
        <v>5.1900298161182086E-2</v>
      </c>
      <c r="BN54" s="13"/>
      <c r="BO54" s="13"/>
      <c r="BP54" s="13"/>
      <c r="BQ54" s="13"/>
      <c r="BR54" s="13"/>
      <c r="BS54" s="13"/>
      <c r="BT54" s="3">
        <v>210</v>
      </c>
      <c r="BU54" s="8">
        <v>648.63385009765625</v>
      </c>
      <c r="BV54" s="7">
        <v>562.600341796875</v>
      </c>
      <c r="BW54" s="7">
        <v>743.94915771484375</v>
      </c>
      <c r="BX54" s="5">
        <v>55</v>
      </c>
      <c r="BY54" s="8">
        <v>195.015380859375</v>
      </c>
      <c r="BZ54" s="7">
        <v>146.09989929199219</v>
      </c>
      <c r="CA54" s="7">
        <v>254.825927734375</v>
      </c>
      <c r="CB54" s="3">
        <v>126</v>
      </c>
      <c r="CC54" s="14">
        <v>8.4331703186035153E-3</v>
      </c>
      <c r="CD54" s="13">
        <v>7.0250560886962509E-3</v>
      </c>
      <c r="CE54" s="13">
        <v>1.0040763661416144E-2</v>
      </c>
      <c r="CF54" s="3">
        <v>694</v>
      </c>
      <c r="CG54" s="14">
        <v>4.6449365615844729E-2</v>
      </c>
      <c r="CH54" s="13">
        <v>4.3057349984115166E-2</v>
      </c>
      <c r="CI54" s="13">
        <v>5.0037565785753947E-2</v>
      </c>
      <c r="CJ54" s="3">
        <v>103</v>
      </c>
      <c r="CK54" s="14">
        <v>6.8937820196151743E-3</v>
      </c>
      <c r="CL54" s="13">
        <v>5.6269283195699458E-3</v>
      </c>
      <c r="CM54" s="13">
        <v>8.3607156145322596E-3</v>
      </c>
      <c r="CN54" s="5">
        <v>54</v>
      </c>
      <c r="CO54" s="8">
        <v>165.48493957519531</v>
      </c>
      <c r="CP54" s="7">
        <v>123.78677368164063</v>
      </c>
      <c r="CQ54" s="7">
        <v>216.5660400390625</v>
      </c>
      <c r="CR54" s="5">
        <v>8</v>
      </c>
      <c r="CS54" s="8">
        <v>29.728443145751953</v>
      </c>
      <c r="CT54" s="7">
        <v>12.787698745727539</v>
      </c>
      <c r="CU54" s="7">
        <v>58.602203369140625</v>
      </c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3">
        <v>611</v>
      </c>
      <c r="DQ54" s="14">
        <v>4.0894184112548831E-2</v>
      </c>
      <c r="DR54" s="13">
        <v>3.771542206195163E-2</v>
      </c>
      <c r="DS54" s="13">
        <v>4.4269291554509517E-2</v>
      </c>
      <c r="DT54" s="3">
        <v>50</v>
      </c>
      <c r="DU54" s="14">
        <v>3.3464962244033813E-3</v>
      </c>
      <c r="DV54" s="13">
        <v>2.4838340006277386E-3</v>
      </c>
      <c r="DW54" s="13">
        <v>4.4119380751906122E-3</v>
      </c>
      <c r="DX54" s="5">
        <v>23</v>
      </c>
      <c r="DY54" s="8">
        <v>72.692581176757813</v>
      </c>
      <c r="DZ54" s="7">
        <v>45.657173156738281</v>
      </c>
      <c r="EA54" s="7">
        <v>109.63841247558594</v>
      </c>
      <c r="EB54" s="5">
        <v>4</v>
      </c>
      <c r="EC54" s="8">
        <v>15.081355094909668</v>
      </c>
      <c r="ED54" s="7">
        <v>4.0546841621398926</v>
      </c>
      <c r="EE54" s="7">
        <v>38.617259979248047</v>
      </c>
      <c r="EF54" s="3">
        <v>187</v>
      </c>
      <c r="EG54" s="14">
        <v>1.3738887310028076E-2</v>
      </c>
      <c r="EH54" s="13">
        <v>1.1840220492860362E-2</v>
      </c>
      <c r="EI54" s="13">
        <v>1.585540580785999E-2</v>
      </c>
      <c r="EJ54" s="3">
        <v>244</v>
      </c>
      <c r="EK54" s="14">
        <v>1.6330901384353638E-2</v>
      </c>
      <c r="EL54" s="13">
        <v>1.4345910905454147E-2</v>
      </c>
      <c r="EM54" s="13">
        <v>1.8513766382041375E-2</v>
      </c>
      <c r="EN54" s="5">
        <v>78</v>
      </c>
      <c r="EO54" s="8">
        <v>250.7916259765625</v>
      </c>
      <c r="EP54" s="7">
        <v>197.58351135253906</v>
      </c>
      <c r="EQ54" s="7">
        <v>313.77261352539063</v>
      </c>
      <c r="ER54" s="5">
        <v>33</v>
      </c>
      <c r="ES54" s="8">
        <v>117.66808319091797</v>
      </c>
      <c r="ET54" s="7">
        <v>80.541656494140625</v>
      </c>
      <c r="EU54" s="7">
        <v>165.82916259765625</v>
      </c>
      <c r="EV54" s="3">
        <v>65</v>
      </c>
      <c r="EW54" s="14">
        <v>4.3504449725151068E-3</v>
      </c>
      <c r="EX54" s="13">
        <v>3.3575815838109485E-3</v>
      </c>
      <c r="EY54" s="13">
        <v>5.5449992432140853E-3</v>
      </c>
      <c r="EZ54" s="3">
        <v>830</v>
      </c>
      <c r="FA54" s="14">
        <v>6.1340622901916504E-2</v>
      </c>
      <c r="FB54" s="13">
        <v>5.7237929185754668E-2</v>
      </c>
      <c r="FC54" s="13">
        <v>6.5659713117454346E-2</v>
      </c>
      <c r="FD54" s="3">
        <v>43</v>
      </c>
      <c r="FE54" s="14">
        <v>2.8779867291450502E-3</v>
      </c>
      <c r="FF54" s="13">
        <v>2.082813266143018E-3</v>
      </c>
      <c r="FG54" s="13">
        <v>3.8766292372288238E-3</v>
      </c>
      <c r="FH54" s="3">
        <v>18</v>
      </c>
      <c r="FI54" s="14">
        <v>1.2047386169433594E-3</v>
      </c>
      <c r="FJ54" s="13">
        <v>7.1400445674512129E-4</v>
      </c>
      <c r="FK54" s="13">
        <v>1.9040064088798841E-3</v>
      </c>
      <c r="FL54" s="13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3">
        <v>2612</v>
      </c>
      <c r="GW54" s="8">
        <v>261.74244646864565</v>
      </c>
      <c r="GX54" s="25">
        <v>250.60637946868931</v>
      </c>
      <c r="GY54" s="25">
        <v>273.20550958901032</v>
      </c>
      <c r="GZ54" s="3">
        <v>5164</v>
      </c>
      <c r="HA54" s="8">
        <v>542.37043566700493</v>
      </c>
      <c r="HB54" s="25">
        <v>526.23528583518237</v>
      </c>
      <c r="HC54" s="25">
        <v>558.84097916482665</v>
      </c>
      <c r="HD54" s="3">
        <v>752</v>
      </c>
      <c r="HE54" s="8">
        <v>73.809811821776407</v>
      </c>
      <c r="HF54" s="25">
        <v>67.990275999302654</v>
      </c>
      <c r="HG54" s="25">
        <v>79.952298325219587</v>
      </c>
      <c r="HH54" s="3">
        <v>583</v>
      </c>
      <c r="HI54" s="8">
        <v>57.814123633951496</v>
      </c>
      <c r="HJ54" s="25">
        <v>52.663512768684441</v>
      </c>
      <c r="HK54" s="25">
        <v>63.290690555068956</v>
      </c>
      <c r="HL54" s="3">
        <v>2100</v>
      </c>
      <c r="HM54" s="8">
        <v>166.55239992744603</v>
      </c>
      <c r="HN54" s="25">
        <v>157.91755060120266</v>
      </c>
      <c r="HO54" s="25">
        <v>175.47055157920585</v>
      </c>
      <c r="HP54" s="3">
        <v>117</v>
      </c>
      <c r="HQ54" s="8">
        <v>12.171882061558781</v>
      </c>
      <c r="HR54" s="25">
        <v>9.8441582249561783</v>
      </c>
      <c r="HS54" s="25">
        <v>14.842680230691169</v>
      </c>
    </row>
    <row r="55" spans="2:227" s="4" customFormat="1" ht="19.95" customHeight="1" thickBot="1" x14ac:dyDescent="0.35">
      <c r="B55" s="2" t="s">
        <v>27</v>
      </c>
      <c r="C55" s="2" t="s">
        <v>261</v>
      </c>
      <c r="D55" s="2" t="s">
        <v>28</v>
      </c>
      <c r="E55" s="2" t="s">
        <v>180</v>
      </c>
      <c r="F55" s="2" t="s">
        <v>52</v>
      </c>
      <c r="G55" s="3">
        <v>18383</v>
      </c>
      <c r="H55" s="3">
        <v>922</v>
      </c>
      <c r="I55" s="13">
        <f t="shared" si="7"/>
        <v>5.0155034542784097E-2</v>
      </c>
      <c r="J55" s="3">
        <v>1682</v>
      </c>
      <c r="K55" s="13">
        <f t="shared" si="8"/>
        <v>9.1497579285209157E-2</v>
      </c>
      <c r="L55" s="3">
        <v>3125</v>
      </c>
      <c r="M55" s="13">
        <f t="shared" si="9"/>
        <v>0.16999401621062937</v>
      </c>
      <c r="N55" s="3">
        <v>14476</v>
      </c>
      <c r="O55" s="13">
        <f t="shared" si="10"/>
        <v>0.7874666811728227</v>
      </c>
      <c r="P55" s="3">
        <v>1140</v>
      </c>
      <c r="Q55" s="13">
        <f t="shared" si="11"/>
        <v>6.2013817113637598E-2</v>
      </c>
      <c r="R55" s="3">
        <v>488</v>
      </c>
      <c r="S55" s="13">
        <f t="shared" si="12"/>
        <v>2.6546265571451885E-2</v>
      </c>
      <c r="T55" s="3">
        <v>128</v>
      </c>
      <c r="U55" s="13">
        <f t="shared" si="13"/>
        <v>6.9629549039873792E-3</v>
      </c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7">
        <v>11.952329486122569</v>
      </c>
      <c r="AQ55" s="13">
        <v>9.5162462214894189E-2</v>
      </c>
      <c r="AR55" s="13">
        <v>8.6627699917559753E-2</v>
      </c>
      <c r="AS55" s="3">
        <v>364.31034674855431</v>
      </c>
      <c r="AT55" s="11">
        <v>29.05789955257881</v>
      </c>
      <c r="AU55" s="10">
        <v>26.126819838240873</v>
      </c>
      <c r="AV55" s="10">
        <v>32.174391036047084</v>
      </c>
      <c r="AW55" s="11">
        <v>6.7975261499546482</v>
      </c>
      <c r="AX55" s="10">
        <v>4.2933298879366593</v>
      </c>
      <c r="AY55" s="10">
        <v>9.9702613171032262</v>
      </c>
      <c r="AZ55" s="8">
        <v>88.010145684954395</v>
      </c>
      <c r="BA55" s="7">
        <v>84.732991504390455</v>
      </c>
      <c r="BB55" s="7">
        <v>91.287299865518335</v>
      </c>
      <c r="BC55" s="8">
        <v>93.536120989818613</v>
      </c>
      <c r="BD55" s="7">
        <v>88.647522375630658</v>
      </c>
      <c r="BE55" s="7">
        <v>98.424719604006569</v>
      </c>
      <c r="BF55" s="3">
        <v>542</v>
      </c>
      <c r="BG55" s="14">
        <v>3.6903383731842043E-2</v>
      </c>
      <c r="BH55" s="13">
        <v>3.3861508255221086E-2</v>
      </c>
      <c r="BI55" s="13">
        <v>4.0145163784144858E-2</v>
      </c>
      <c r="BJ55" s="3">
        <v>1158</v>
      </c>
      <c r="BK55" s="14">
        <v>7.6400343075806565E-2</v>
      </c>
      <c r="BL55" s="13">
        <v>7.2062761065302808E-2</v>
      </c>
      <c r="BM55" s="13">
        <v>8.0930767869629869E-2</v>
      </c>
      <c r="BN55" s="13"/>
      <c r="BO55" s="13"/>
      <c r="BP55" s="13"/>
      <c r="BQ55" s="13"/>
      <c r="BR55" s="13"/>
      <c r="BS55" s="13"/>
      <c r="BT55" s="3">
        <v>117</v>
      </c>
      <c r="BU55" s="8">
        <v>429.76754760742188</v>
      </c>
      <c r="BV55" s="7">
        <v>352.52682495117188</v>
      </c>
      <c r="BW55" s="7">
        <v>518.3924560546875</v>
      </c>
      <c r="BX55" s="5">
        <v>49</v>
      </c>
      <c r="BY55" s="8">
        <v>157.34480285644531</v>
      </c>
      <c r="BZ55" s="7">
        <v>113.62203979492188</v>
      </c>
      <c r="CA55" s="7">
        <v>211.45484924316406</v>
      </c>
      <c r="CB55" s="3">
        <v>151</v>
      </c>
      <c r="CC55" s="14">
        <v>8.656767606735229E-3</v>
      </c>
      <c r="CD55" s="13">
        <v>7.331091751929527E-3</v>
      </c>
      <c r="CE55" s="13">
        <v>1.0152888271228615E-2</v>
      </c>
      <c r="CF55" s="3">
        <v>798</v>
      </c>
      <c r="CG55" s="14">
        <v>4.5749011039733889E-2</v>
      </c>
      <c r="CH55" s="13">
        <v>4.262946465468568E-2</v>
      </c>
      <c r="CI55" s="13">
        <v>4.9036460072121181E-2</v>
      </c>
      <c r="CJ55" s="3">
        <v>87</v>
      </c>
      <c r="CK55" s="14">
        <v>4.9876740574836733E-3</v>
      </c>
      <c r="CL55" s="13">
        <v>3.9949224561263881E-3</v>
      </c>
      <c r="CM55" s="13">
        <v>6.1522775231749897E-3</v>
      </c>
      <c r="CN55" s="5">
        <v>29</v>
      </c>
      <c r="CO55" s="8">
        <v>116.42385864257813</v>
      </c>
      <c r="CP55" s="7">
        <v>77.444908142089844</v>
      </c>
      <c r="CQ55" s="7">
        <v>167.8834228515625</v>
      </c>
      <c r="CR55" s="5">
        <v>8</v>
      </c>
      <c r="CS55" s="8">
        <v>29.20673942565918</v>
      </c>
      <c r="CT55" s="7">
        <v>12.430562973022461</v>
      </c>
      <c r="CU55" s="7">
        <v>57.800014495849609</v>
      </c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3">
        <v>859</v>
      </c>
      <c r="DQ55" s="14">
        <v>4.9246115684509276E-2</v>
      </c>
      <c r="DR55" s="13">
        <v>4.6007474169188961E-2</v>
      </c>
      <c r="DS55" s="13">
        <v>5.2652589047213254E-2</v>
      </c>
      <c r="DT55" s="3">
        <v>94</v>
      </c>
      <c r="DU55" s="14">
        <v>5.3889811038970951E-3</v>
      </c>
      <c r="DV55" s="13">
        <v>4.3548452843094028E-3</v>
      </c>
      <c r="DW55" s="13">
        <v>6.5947480674947538E-3</v>
      </c>
      <c r="DX55" s="5">
        <v>12</v>
      </c>
      <c r="DY55" s="8">
        <v>49.358119964599609</v>
      </c>
      <c r="DZ55" s="7">
        <v>25.288578033447266</v>
      </c>
      <c r="EA55" s="7">
        <v>86.511924743652344</v>
      </c>
      <c r="EB55" s="5">
        <v>2</v>
      </c>
      <c r="EC55" s="8">
        <v>8.2685890197753906</v>
      </c>
      <c r="ED55" s="7">
        <v>0.92840659618377686</v>
      </c>
      <c r="EE55" s="7">
        <v>29.854282379150391</v>
      </c>
      <c r="EF55" s="3">
        <v>242</v>
      </c>
      <c r="EG55" s="14">
        <v>1.6295199394226072E-2</v>
      </c>
      <c r="EH55" s="13">
        <v>1.4306648534986911E-2</v>
      </c>
      <c r="EI55" s="13">
        <v>1.8482841013304763E-2</v>
      </c>
      <c r="EJ55" s="3">
        <v>215</v>
      </c>
      <c r="EK55" s="14">
        <v>1.2325861454010011E-2</v>
      </c>
      <c r="EL55" s="13">
        <v>1.0733236267740927E-2</v>
      </c>
      <c r="EM55" s="13">
        <v>1.4088208397777502E-2</v>
      </c>
      <c r="EN55" s="5">
        <v>45</v>
      </c>
      <c r="EO55" s="8">
        <v>169.30844116210938</v>
      </c>
      <c r="EP55" s="7">
        <v>122.74579620361328</v>
      </c>
      <c r="EQ55" s="7">
        <v>227.47474670410156</v>
      </c>
      <c r="ER55" s="5">
        <v>22</v>
      </c>
      <c r="ES55" s="8">
        <v>81.161720275878906</v>
      </c>
      <c r="ET55" s="7">
        <v>50.394542694091797</v>
      </c>
      <c r="EU55" s="7">
        <v>123.50685882568359</v>
      </c>
      <c r="EV55" s="3">
        <v>113</v>
      </c>
      <c r="EW55" s="14">
        <v>6.4782434701919547E-3</v>
      </c>
      <c r="EX55" s="13">
        <v>5.3389895179831517E-3</v>
      </c>
      <c r="EY55" s="13">
        <v>7.7886353410345699E-3</v>
      </c>
      <c r="EZ55" s="3">
        <v>772</v>
      </c>
      <c r="FA55" s="14">
        <v>5.2563490867614734E-2</v>
      </c>
      <c r="FB55" s="13">
        <v>4.8920492014492514E-2</v>
      </c>
      <c r="FC55" s="13">
        <v>5.6405937935574274E-2</v>
      </c>
      <c r="FD55" s="3">
        <v>34</v>
      </c>
      <c r="FE55" s="14">
        <v>1.9492059946060181E-3</v>
      </c>
      <c r="FF55" s="13">
        <v>1.3498818149450574E-3</v>
      </c>
      <c r="FG55" s="13">
        <v>2.7238200036836992E-3</v>
      </c>
      <c r="FH55" s="3">
        <v>22</v>
      </c>
      <c r="FI55" s="14">
        <v>1.2612509727478031E-3</v>
      </c>
      <c r="FJ55" s="13">
        <v>7.9041926973403263E-4</v>
      </c>
      <c r="FK55" s="13">
        <v>1.9095491299455773E-3</v>
      </c>
      <c r="FL55" s="13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3">
        <v>4540</v>
      </c>
      <c r="GW55" s="8">
        <v>376.46101347027616</v>
      </c>
      <c r="GX55" s="25">
        <v>364.03755953823793</v>
      </c>
      <c r="GY55" s="25">
        <v>389.16009361661719</v>
      </c>
      <c r="GZ55" s="3">
        <v>8556</v>
      </c>
      <c r="HA55" s="8">
        <v>740.20036981202225</v>
      </c>
      <c r="HB55" s="25">
        <v>722.48759541040192</v>
      </c>
      <c r="HC55" s="25">
        <v>758.19845341110727</v>
      </c>
      <c r="HD55" s="3">
        <v>1274</v>
      </c>
      <c r="HE55" s="8">
        <v>120.82365965597575</v>
      </c>
      <c r="HF55" s="25">
        <v>113.53195561212594</v>
      </c>
      <c r="HG55" s="25">
        <v>128.42408698030056</v>
      </c>
      <c r="HH55" s="3">
        <v>796</v>
      </c>
      <c r="HI55" s="8">
        <v>68.223725454162746</v>
      </c>
      <c r="HJ55" s="25">
        <v>62.802437694098039</v>
      </c>
      <c r="HK55" s="25">
        <v>73.937183284628674</v>
      </c>
      <c r="HL55" s="3">
        <v>3287</v>
      </c>
      <c r="HM55" s="8">
        <v>216.84662758218411</v>
      </c>
      <c r="HN55" s="25">
        <v>208.18399289936974</v>
      </c>
      <c r="HO55" s="25">
        <v>225.73561564467437</v>
      </c>
      <c r="HP55" s="3">
        <v>136</v>
      </c>
      <c r="HQ55" s="8">
        <v>11.524634784396421</v>
      </c>
      <c r="HR55" s="25">
        <v>9.3774187678739196</v>
      </c>
      <c r="HS55" s="25">
        <v>13.963747564788434</v>
      </c>
    </row>
    <row r="56" spans="2:227" s="4" customFormat="1" ht="19.95" customHeight="1" thickBot="1" x14ac:dyDescent="0.35">
      <c r="B56" s="2" t="s">
        <v>27</v>
      </c>
      <c r="C56" s="2" t="s">
        <v>269</v>
      </c>
      <c r="D56" s="2" t="s">
        <v>29</v>
      </c>
      <c r="E56" s="2" t="s">
        <v>209</v>
      </c>
      <c r="F56" s="2" t="s">
        <v>55</v>
      </c>
      <c r="G56" s="3">
        <v>6493</v>
      </c>
      <c r="H56" s="3">
        <v>364</v>
      </c>
      <c r="I56" s="13">
        <f t="shared" si="7"/>
        <v>5.6060372709071306E-2</v>
      </c>
      <c r="J56" s="3">
        <v>672</v>
      </c>
      <c r="K56" s="13">
        <f t="shared" si="8"/>
        <v>0.1034960726936701</v>
      </c>
      <c r="L56" s="3">
        <v>1194</v>
      </c>
      <c r="M56" s="13">
        <f t="shared" si="9"/>
        <v>0.18389034344678884</v>
      </c>
      <c r="N56" s="3">
        <v>4787</v>
      </c>
      <c r="O56" s="13">
        <f t="shared" si="10"/>
        <v>0.73725550592946254</v>
      </c>
      <c r="P56" s="3">
        <v>621</v>
      </c>
      <c r="Q56" s="13">
        <f t="shared" si="11"/>
        <v>9.5641460033882644E-2</v>
      </c>
      <c r="R56" s="3">
        <v>265</v>
      </c>
      <c r="S56" s="13">
        <f t="shared" si="12"/>
        <v>4.0813183428307406E-2</v>
      </c>
      <c r="T56" s="3">
        <v>69</v>
      </c>
      <c r="U56" s="13">
        <f t="shared" si="13"/>
        <v>1.0626828892653628E-2</v>
      </c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7">
        <v>13.549364850508423</v>
      </c>
      <c r="AQ56" s="13">
        <v>0.10101456973744115</v>
      </c>
      <c r="AR56" s="13">
        <v>0.11939839125815756</v>
      </c>
      <c r="AS56" s="3">
        <v>204.10568025724584</v>
      </c>
      <c r="AT56" s="11">
        <v>47.770862433333505</v>
      </c>
      <c r="AU56" s="10">
        <v>41.418586760367987</v>
      </c>
      <c r="AV56" s="10">
        <v>54.76697032088542</v>
      </c>
      <c r="AW56" s="11">
        <v>5.8735822813187673</v>
      </c>
      <c r="AX56" s="10">
        <v>2.8971539355516227</v>
      </c>
      <c r="AY56" s="10">
        <v>10.07473626838928</v>
      </c>
      <c r="AZ56" s="8">
        <v>81.247991182015795</v>
      </c>
      <c r="BA56" s="7">
        <v>78.760448111601136</v>
      </c>
      <c r="BB56" s="7">
        <v>83.735534252430455</v>
      </c>
      <c r="BC56" s="8">
        <v>83.828481476893955</v>
      </c>
      <c r="BD56" s="7">
        <v>80.756445360527252</v>
      </c>
      <c r="BE56" s="7">
        <v>86.900517593260659</v>
      </c>
      <c r="BF56" s="3">
        <v>265</v>
      </c>
      <c r="BG56" s="14">
        <v>5.2788844108581534E-2</v>
      </c>
      <c r="BH56" s="13">
        <v>4.6623814102780263E-2</v>
      </c>
      <c r="BI56" s="13">
        <v>5.954231139053219E-2</v>
      </c>
      <c r="BJ56" s="3">
        <v>918</v>
      </c>
      <c r="BK56" s="14">
        <v>0.17718587145338738</v>
      </c>
      <c r="BL56" s="13">
        <v>0.16590778058044275</v>
      </c>
      <c r="BM56" s="13">
        <v>0.1890287982571392</v>
      </c>
      <c r="BN56" s="13"/>
      <c r="BO56" s="13"/>
      <c r="BP56" s="13"/>
      <c r="BQ56" s="13"/>
      <c r="BR56" s="13"/>
      <c r="BS56" s="13"/>
      <c r="BT56" s="3">
        <v>144</v>
      </c>
      <c r="BU56" s="8">
        <v>901.74371337890625</v>
      </c>
      <c r="BV56" s="7">
        <v>758.16314697265625</v>
      </c>
      <c r="BW56" s="7">
        <v>1064.2547607421875</v>
      </c>
      <c r="BX56" s="5">
        <v>56</v>
      </c>
      <c r="BY56" s="8">
        <v>329.00204467773438</v>
      </c>
      <c r="BZ56" s="7">
        <v>246.31871032714844</v>
      </c>
      <c r="CA56" s="7">
        <v>429.91790771484375</v>
      </c>
      <c r="CB56" s="3">
        <v>115</v>
      </c>
      <c r="CC56" s="14">
        <v>1.8578351736068727E-2</v>
      </c>
      <c r="CD56" s="13">
        <v>1.5338334731431019E-2</v>
      </c>
      <c r="CE56" s="13">
        <v>2.2300497627382752E-2</v>
      </c>
      <c r="CF56" s="3">
        <v>540</v>
      </c>
      <c r="CG56" s="14">
        <v>8.7237482070922856E-2</v>
      </c>
      <c r="CH56" s="13">
        <v>8.0033645342483972E-2</v>
      </c>
      <c r="CI56" s="13">
        <v>9.4915644319008063E-2</v>
      </c>
      <c r="CJ56" s="3">
        <v>71</v>
      </c>
      <c r="CK56" s="14">
        <v>1.1470112800598144E-2</v>
      </c>
      <c r="CL56" s="13">
        <v>8.958253259542498E-3</v>
      </c>
      <c r="CM56" s="13">
        <v>1.4467986572161452E-2</v>
      </c>
      <c r="CN56" s="5">
        <v>46</v>
      </c>
      <c r="CO56" s="8">
        <v>287.46908569335938</v>
      </c>
      <c r="CP56" s="7">
        <v>209.30540466308594</v>
      </c>
      <c r="CQ56" s="7">
        <v>384.872314453125</v>
      </c>
      <c r="CR56" s="5">
        <v>18</v>
      </c>
      <c r="CS56" s="8">
        <v>106.14002990722656</v>
      </c>
      <c r="CT56" s="7">
        <v>61.890739440917969</v>
      </c>
      <c r="CU56" s="7">
        <v>169.1551513671875</v>
      </c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3">
        <v>332</v>
      </c>
      <c r="DQ56" s="14">
        <v>5.3634896278381347E-2</v>
      </c>
      <c r="DR56" s="13">
        <v>4.802005545462424E-2</v>
      </c>
      <c r="DS56" s="13">
        <v>5.9725933080068259E-2</v>
      </c>
      <c r="DT56" s="3">
        <v>101</v>
      </c>
      <c r="DU56" s="14">
        <v>1.631663918495178E-2</v>
      </c>
      <c r="DV56" s="13">
        <v>1.3290170595623409E-2</v>
      </c>
      <c r="DW56" s="13">
        <v>1.9826195722077999E-2</v>
      </c>
      <c r="DX56" s="5">
        <v>17</v>
      </c>
      <c r="DY56" s="8">
        <v>116.42465209960938</v>
      </c>
      <c r="DZ56" s="7">
        <v>67.642417907714844</v>
      </c>
      <c r="EA56" s="7">
        <v>186.6197509765625</v>
      </c>
      <c r="EB56" s="5">
        <v>2</v>
      </c>
      <c r="EC56" s="8">
        <v>13.59645938873291</v>
      </c>
      <c r="ED56" s="7">
        <v>1.5255496501922607</v>
      </c>
      <c r="EE56" s="7">
        <v>49.094074249267578</v>
      </c>
      <c r="EF56" s="3">
        <v>219</v>
      </c>
      <c r="EG56" s="14">
        <v>4.3067846298217777E-2</v>
      </c>
      <c r="EH56" s="13">
        <v>3.755233654069625E-2</v>
      </c>
      <c r="EI56" s="13">
        <v>4.9165432031365724E-2</v>
      </c>
      <c r="EJ56" s="3">
        <v>102</v>
      </c>
      <c r="EK56" s="14">
        <v>1.6478190422058104E-2</v>
      </c>
      <c r="EL56" s="13">
        <v>1.3435995015188607E-2</v>
      </c>
      <c r="EM56" s="13">
        <v>2.0003398876678468E-2</v>
      </c>
      <c r="EN56" s="5">
        <v>48</v>
      </c>
      <c r="EO56" s="8">
        <v>311.56063842773438</v>
      </c>
      <c r="EP56" s="7">
        <v>229.36701965332031</v>
      </c>
      <c r="EQ56" s="7">
        <v>413.508056640625</v>
      </c>
      <c r="ER56" s="5">
        <v>20</v>
      </c>
      <c r="ES56" s="8">
        <v>132.4525146484375</v>
      </c>
      <c r="ET56" s="7">
        <v>80.766777038574219</v>
      </c>
      <c r="EU56" s="7">
        <v>204.71917724609375</v>
      </c>
      <c r="EV56" s="3">
        <v>73</v>
      </c>
      <c r="EW56" s="14">
        <v>1.1793215274810791E-2</v>
      </c>
      <c r="EX56" s="13">
        <v>9.2439982103615023E-3</v>
      </c>
      <c r="EY56" s="13">
        <v>1.4828197639835238E-2</v>
      </c>
      <c r="EZ56" s="3">
        <v>309</v>
      </c>
      <c r="FA56" s="14">
        <v>6.1553783416748047E-2</v>
      </c>
      <c r="FB56" s="13">
        <v>5.4881211019705625E-2</v>
      </c>
      <c r="FC56" s="13">
        <v>6.8813922585757331E-2</v>
      </c>
      <c r="FD56" s="3">
        <v>23</v>
      </c>
      <c r="FE56" s="14">
        <v>3.7156704068183901E-3</v>
      </c>
      <c r="FF56" s="13">
        <v>2.3554163040069099E-3</v>
      </c>
      <c r="FG56" s="13">
        <v>5.5753299874075173E-3</v>
      </c>
      <c r="FH56" s="3">
        <v>18</v>
      </c>
      <c r="FI56" s="14">
        <v>2.9079160094261165E-3</v>
      </c>
      <c r="FJ56" s="13">
        <v>1.7234153212740844E-3</v>
      </c>
      <c r="FK56" s="13">
        <v>4.5957609730144901E-3</v>
      </c>
      <c r="FL56" s="13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3">
        <v>1717</v>
      </c>
      <c r="GW56" s="8">
        <v>323.58585750256862</v>
      </c>
      <c r="GX56" s="25">
        <v>307.75244759792855</v>
      </c>
      <c r="GY56" s="25">
        <v>339.99486956233937</v>
      </c>
      <c r="GZ56" s="3">
        <v>4203</v>
      </c>
      <c r="HA56" s="8">
        <v>816.54593868058032</v>
      </c>
      <c r="HB56" s="25">
        <v>790.92504227562665</v>
      </c>
      <c r="HC56" s="25">
        <v>842.75789227438599</v>
      </c>
      <c r="HD56" s="3">
        <v>550</v>
      </c>
      <c r="HE56" s="8">
        <v>108.16389288217053</v>
      </c>
      <c r="HF56" s="25">
        <v>98.948117619177509</v>
      </c>
      <c r="HG56" s="25">
        <v>117.98073824619352</v>
      </c>
      <c r="HH56" s="3">
        <v>524</v>
      </c>
      <c r="HI56" s="8">
        <v>106.53046649974034</v>
      </c>
      <c r="HJ56" s="25">
        <v>97.192045511623846</v>
      </c>
      <c r="HK56" s="25">
        <v>116.49342428501372</v>
      </c>
      <c r="HL56" s="3">
        <v>1759</v>
      </c>
      <c r="HM56" s="8">
        <v>308.99243876632568</v>
      </c>
      <c r="HN56" s="25">
        <v>294.01910366445264</v>
      </c>
      <c r="HO56" s="25">
        <v>324.50344270723065</v>
      </c>
      <c r="HP56" s="3">
        <v>110</v>
      </c>
      <c r="HQ56" s="8">
        <v>24.327896646452416</v>
      </c>
      <c r="HR56" s="25">
        <v>19.837338895359828</v>
      </c>
      <c r="HS56" s="25">
        <v>29.502686371954585</v>
      </c>
    </row>
    <row r="57" spans="2:227" s="4" customFormat="1" ht="19.95" customHeight="1" thickBot="1" x14ac:dyDescent="0.35">
      <c r="B57" s="2" t="s">
        <v>27</v>
      </c>
      <c r="C57" s="2" t="s">
        <v>269</v>
      </c>
      <c r="D57" s="2" t="s">
        <v>29</v>
      </c>
      <c r="E57" s="2" t="s">
        <v>210</v>
      </c>
      <c r="F57" s="2" t="s">
        <v>53</v>
      </c>
      <c r="G57" s="3">
        <v>10946</v>
      </c>
      <c r="H57" s="3">
        <v>615</v>
      </c>
      <c r="I57" s="13">
        <f t="shared" si="7"/>
        <v>5.6184907728850722E-2</v>
      </c>
      <c r="J57" s="3">
        <v>1246</v>
      </c>
      <c r="K57" s="13">
        <f t="shared" si="8"/>
        <v>0.11383153663438698</v>
      </c>
      <c r="L57" s="3">
        <v>2161</v>
      </c>
      <c r="M57" s="13">
        <f t="shared" si="9"/>
        <v>0.19742371642609172</v>
      </c>
      <c r="N57" s="3">
        <v>7457</v>
      </c>
      <c r="O57" s="13">
        <f t="shared" si="10"/>
        <v>0.68125342590900784</v>
      </c>
      <c r="P57" s="3">
        <v>1536</v>
      </c>
      <c r="Q57" s="13">
        <f t="shared" si="11"/>
        <v>0.14032523296181254</v>
      </c>
      <c r="R57" s="3">
        <v>694</v>
      </c>
      <c r="S57" s="13">
        <f t="shared" si="12"/>
        <v>6.3402156038735613E-2</v>
      </c>
      <c r="T57" s="3">
        <v>208</v>
      </c>
      <c r="U57" s="13">
        <f t="shared" si="13"/>
        <v>1.9002375296912115E-2</v>
      </c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7">
        <v>13.614480257783422</v>
      </c>
      <c r="AQ57" s="13">
        <v>0.11109748570391216</v>
      </c>
      <c r="AR57" s="13">
        <v>0.11146428247254239</v>
      </c>
      <c r="AS57" s="3">
        <v>359.85151485995362</v>
      </c>
      <c r="AT57" s="11">
        <v>53.673572893183263</v>
      </c>
      <c r="AU57" s="10">
        <v>48.220868673592626</v>
      </c>
      <c r="AV57" s="10">
        <v>59.460765595200677</v>
      </c>
      <c r="AW57" s="11">
        <v>5.6103734738410704</v>
      </c>
      <c r="AX57" s="10">
        <v>3.3249968447862086</v>
      </c>
      <c r="AY57" s="10">
        <v>8.5127651582918151</v>
      </c>
      <c r="AZ57" s="8">
        <v>83.471553835358677</v>
      </c>
      <c r="BA57" s="7">
        <v>81.854647743415669</v>
      </c>
      <c r="BB57" s="7">
        <v>85.088459927301685</v>
      </c>
      <c r="BC57" s="8">
        <v>84.371192402639281</v>
      </c>
      <c r="BD57" s="7">
        <v>82.647568573729984</v>
      </c>
      <c r="BE57" s="7">
        <v>86.094816231548577</v>
      </c>
      <c r="BF57" s="3">
        <v>625</v>
      </c>
      <c r="BG57" s="14">
        <v>7.2979917526245122E-2</v>
      </c>
      <c r="BH57" s="13">
        <v>6.7369706175000696E-2</v>
      </c>
      <c r="BI57" s="13">
        <v>7.8932627483062193E-2</v>
      </c>
      <c r="BJ57" s="3">
        <v>1504</v>
      </c>
      <c r="BK57" s="14">
        <v>0.16927405740011256</v>
      </c>
      <c r="BL57" s="13">
        <v>0.16082621266013805</v>
      </c>
      <c r="BM57" s="13">
        <v>0.17805048204772189</v>
      </c>
      <c r="BN57" s="13"/>
      <c r="BO57" s="13"/>
      <c r="BP57" s="13"/>
      <c r="BQ57" s="13"/>
      <c r="BR57" s="13"/>
      <c r="BS57" s="13"/>
      <c r="BT57" s="3">
        <v>338</v>
      </c>
      <c r="BU57" s="8">
        <v>800.23583984375</v>
      </c>
      <c r="BV57" s="7">
        <v>716.30426025390625</v>
      </c>
      <c r="BW57" s="7">
        <v>891.21881103515625</v>
      </c>
      <c r="BX57" s="5">
        <v>102</v>
      </c>
      <c r="BY57" s="8">
        <v>267.34967041015625</v>
      </c>
      <c r="BZ57" s="7">
        <v>217.42304992675781</v>
      </c>
      <c r="CA57" s="7">
        <v>325.20059204101563</v>
      </c>
      <c r="CB57" s="3">
        <v>282</v>
      </c>
      <c r="CC57" s="14">
        <v>2.6369926929473878E-2</v>
      </c>
      <c r="CD57" s="13">
        <v>2.3381686045004603E-2</v>
      </c>
      <c r="CE57" s="13">
        <v>2.9634224166697282E-2</v>
      </c>
      <c r="CF57" s="3">
        <v>1313</v>
      </c>
      <c r="CG57" s="14">
        <v>0.12277913093566893</v>
      </c>
      <c r="CH57" s="13">
        <v>0.11622699236485051</v>
      </c>
      <c r="CI57" s="13">
        <v>0.12960443082259079</v>
      </c>
      <c r="CJ57" s="3">
        <v>142</v>
      </c>
      <c r="CK57" s="14">
        <v>1.3278473615646363E-2</v>
      </c>
      <c r="CL57" s="13">
        <v>1.1184347616419127E-2</v>
      </c>
      <c r="CM57" s="13">
        <v>1.565083899487326E-2</v>
      </c>
      <c r="CN57" s="5">
        <v>96</v>
      </c>
      <c r="CO57" s="8">
        <v>222.32722473144531</v>
      </c>
      <c r="CP57" s="7">
        <v>179.76458740234375</v>
      </c>
      <c r="CQ57" s="7">
        <v>271.87103271484375</v>
      </c>
      <c r="CR57" s="5">
        <v>22</v>
      </c>
      <c r="CS57" s="8">
        <v>59.186893463134766</v>
      </c>
      <c r="CT57" s="7">
        <v>36.880424499511719</v>
      </c>
      <c r="CU57" s="7">
        <v>89.887489318847656</v>
      </c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3">
        <v>586</v>
      </c>
      <c r="DQ57" s="14">
        <v>5.4797081947326659E-2</v>
      </c>
      <c r="DR57" s="13">
        <v>5.0449573111907356E-2</v>
      </c>
      <c r="DS57" s="13">
        <v>5.9418989315597324E-2</v>
      </c>
      <c r="DT57" s="3">
        <v>212</v>
      </c>
      <c r="DU57" s="14">
        <v>1.9824200868606569E-2</v>
      </c>
      <c r="DV57" s="13">
        <v>1.724528965448607E-2</v>
      </c>
      <c r="DW57" s="13">
        <v>2.2679988635033132E-2</v>
      </c>
      <c r="DX57" s="5">
        <v>46</v>
      </c>
      <c r="DY57" s="8">
        <v>108.69127655029297</v>
      </c>
      <c r="DZ57" s="7">
        <v>79.293960571289063</v>
      </c>
      <c r="EA57" s="7">
        <v>145.32456970214844</v>
      </c>
      <c r="EB57" s="5">
        <v>10</v>
      </c>
      <c r="EC57" s="8">
        <v>26.911769866943359</v>
      </c>
      <c r="ED57" s="7">
        <v>12.814651489257813</v>
      </c>
      <c r="EE57" s="7">
        <v>49.60626220703125</v>
      </c>
      <c r="EF57" s="3">
        <v>553</v>
      </c>
      <c r="EG57" s="14">
        <v>6.3746399879455559E-2</v>
      </c>
      <c r="EH57" s="13">
        <v>5.8543310930105362E-2</v>
      </c>
      <c r="EI57" s="13">
        <v>6.928788490555321E-2</v>
      </c>
      <c r="EJ57" s="3">
        <v>285</v>
      </c>
      <c r="EK57" s="14">
        <v>2.6650457382202147E-2</v>
      </c>
      <c r="EL57" s="13">
        <v>2.3645884103019446E-2</v>
      </c>
      <c r="EM57" s="13">
        <v>2.9931058734416725E-2</v>
      </c>
      <c r="EN57" s="5">
        <v>105</v>
      </c>
      <c r="EO57" s="8">
        <v>258.1949462890625</v>
      </c>
      <c r="EP57" s="7">
        <v>210.5892333984375</v>
      </c>
      <c r="EQ57" s="7">
        <v>313.23904418945313</v>
      </c>
      <c r="ER57" s="5">
        <v>49</v>
      </c>
      <c r="ES57" s="8">
        <v>128.88471984863281</v>
      </c>
      <c r="ET57" s="7">
        <v>94.952682495117188</v>
      </c>
      <c r="EU57" s="7">
        <v>170.87803649902344</v>
      </c>
      <c r="EV57" s="3">
        <v>121</v>
      </c>
      <c r="EW57" s="14">
        <v>1.1314755678176878E-2</v>
      </c>
      <c r="EX57" s="13">
        <v>9.3886842395719192E-3</v>
      </c>
      <c r="EY57" s="13">
        <v>1.3519689221300236E-2</v>
      </c>
      <c r="EZ57" s="3">
        <v>931</v>
      </c>
      <c r="FA57" s="14">
        <v>0.10871088027954104</v>
      </c>
      <c r="FB57" s="13">
        <v>0.10183899578044228</v>
      </c>
      <c r="FC57" s="13">
        <v>0.11592444992588008</v>
      </c>
      <c r="FD57" s="3">
        <v>44</v>
      </c>
      <c r="FE57" s="14">
        <v>4.1144567728042605E-3</v>
      </c>
      <c r="FF57" s="13">
        <v>2.9895705898053287E-3</v>
      </c>
      <c r="FG57" s="13">
        <v>5.5234661733784196E-3</v>
      </c>
      <c r="FH57" s="3">
        <v>37</v>
      </c>
      <c r="FI57" s="14">
        <v>3.4598839282989503E-3</v>
      </c>
      <c r="FJ57" s="13">
        <v>2.4360775829779273E-3</v>
      </c>
      <c r="FK57" s="13">
        <v>4.768994238857337E-3</v>
      </c>
      <c r="FL57" s="13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3">
        <v>4314</v>
      </c>
      <c r="GW57" s="8">
        <v>416.86021473660298</v>
      </c>
      <c r="GX57" s="25">
        <v>404.43845302970834</v>
      </c>
      <c r="GY57" s="25">
        <v>429.56478108558639</v>
      </c>
      <c r="GZ57" s="3">
        <v>8917</v>
      </c>
      <c r="HA57" s="8">
        <v>868.05989167120151</v>
      </c>
      <c r="HB57" s="25">
        <v>850.03398804684525</v>
      </c>
      <c r="HC57" s="25">
        <v>886.37015835452644</v>
      </c>
      <c r="HD57" s="3">
        <v>1373</v>
      </c>
      <c r="HE57" s="8">
        <v>133.79123640229147</v>
      </c>
      <c r="HF57" s="25">
        <v>126.76939134043556</v>
      </c>
      <c r="HG57" s="25">
        <v>141.0992172193647</v>
      </c>
      <c r="HH57" s="3">
        <v>1065</v>
      </c>
      <c r="HI57" s="8">
        <v>105.18701072600199</v>
      </c>
      <c r="HJ57" s="25">
        <v>98.930522529373874</v>
      </c>
      <c r="HK57" s="25">
        <v>111.73384946167276</v>
      </c>
      <c r="HL57" s="3">
        <v>3207</v>
      </c>
      <c r="HM57" s="8">
        <v>306.67426425825926</v>
      </c>
      <c r="HN57" s="25">
        <v>296.08024479701447</v>
      </c>
      <c r="HO57" s="25">
        <v>317.54858527836853</v>
      </c>
      <c r="HP57" s="3">
        <v>209</v>
      </c>
      <c r="HQ57" s="8">
        <v>20.904611897044798</v>
      </c>
      <c r="HR57" s="25">
        <v>18.152484299458866</v>
      </c>
      <c r="HS57" s="25">
        <v>23.954403408491757</v>
      </c>
    </row>
    <row r="58" spans="2:227" s="4" customFormat="1" ht="19.95" customHeight="1" thickBot="1" x14ac:dyDescent="0.35">
      <c r="B58" s="2" t="s">
        <v>27</v>
      </c>
      <c r="C58" s="2" t="s">
        <v>269</v>
      </c>
      <c r="D58" s="2" t="s">
        <v>29</v>
      </c>
      <c r="E58" s="2" t="s">
        <v>211</v>
      </c>
      <c r="F58" s="2" t="s">
        <v>54</v>
      </c>
      <c r="G58" s="3">
        <v>11375</v>
      </c>
      <c r="H58" s="3">
        <v>554</v>
      </c>
      <c r="I58" s="13">
        <f t="shared" si="7"/>
        <v>4.8703296703296706E-2</v>
      </c>
      <c r="J58" s="3">
        <v>1459</v>
      </c>
      <c r="K58" s="13">
        <f t="shared" si="8"/>
        <v>0.12826373626373627</v>
      </c>
      <c r="L58" s="3">
        <v>2351</v>
      </c>
      <c r="M58" s="13">
        <f t="shared" si="9"/>
        <v>0.20668131868131867</v>
      </c>
      <c r="N58" s="3">
        <v>7149</v>
      </c>
      <c r="O58" s="13">
        <f t="shared" si="10"/>
        <v>0.62848351648351652</v>
      </c>
      <c r="P58" s="3">
        <v>2084</v>
      </c>
      <c r="Q58" s="13">
        <f t="shared" si="11"/>
        <v>0.18320879120879122</v>
      </c>
      <c r="R58" s="3">
        <v>1078</v>
      </c>
      <c r="S58" s="13">
        <f t="shared" si="12"/>
        <v>9.4769230769230772E-2</v>
      </c>
      <c r="T58" s="3">
        <v>368</v>
      </c>
      <c r="U58" s="13">
        <f t="shared" si="13"/>
        <v>3.2351648351648353E-2</v>
      </c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7">
        <v>10.789892040977147</v>
      </c>
      <c r="AQ58" s="13">
        <v>8.923526836529197E-2</v>
      </c>
      <c r="AR58" s="13">
        <v>0.10600192627615798</v>
      </c>
      <c r="AS58" s="3">
        <v>359.23206380157131</v>
      </c>
      <c r="AT58" s="11">
        <v>52.637279910231591</v>
      </c>
      <c r="AU58" s="10">
        <v>47.301923537338936</v>
      </c>
      <c r="AV58" s="10">
        <v>58.336243189749453</v>
      </c>
      <c r="AW58" s="11">
        <v>5.8128738612924957</v>
      </c>
      <c r="AX58" s="10">
        <v>3.5743986498206928</v>
      </c>
      <c r="AY58" s="10">
        <v>8.9294840402692124</v>
      </c>
      <c r="AZ58" s="8">
        <v>77.942445263432404</v>
      </c>
      <c r="BA58" s="7">
        <v>76.623898180025634</v>
      </c>
      <c r="BB58" s="7">
        <v>79.260992346839174</v>
      </c>
      <c r="BC58" s="8">
        <v>81.086791696451144</v>
      </c>
      <c r="BD58" s="7">
        <v>79.734795104228994</v>
      </c>
      <c r="BE58" s="7">
        <v>82.438788288673294</v>
      </c>
      <c r="BF58" s="3">
        <v>583</v>
      </c>
      <c r="BG58" s="14">
        <v>6.49871826171875E-2</v>
      </c>
      <c r="BH58" s="13">
        <v>5.9818233607258728E-2</v>
      </c>
      <c r="BI58" s="13">
        <v>7.048324344337914E-2</v>
      </c>
      <c r="BJ58" s="3">
        <v>1324</v>
      </c>
      <c r="BK58" s="14">
        <v>0.1425495262704565</v>
      </c>
      <c r="BL58" s="13">
        <v>0.13497357240962149</v>
      </c>
      <c r="BM58" s="13">
        <v>0.15043998011507748</v>
      </c>
      <c r="BN58" s="13"/>
      <c r="BO58" s="13"/>
      <c r="BP58" s="13"/>
      <c r="BQ58" s="13"/>
      <c r="BR58" s="13"/>
      <c r="BS58" s="13"/>
      <c r="BT58" s="3">
        <v>851</v>
      </c>
      <c r="BU58" s="8">
        <v>1304.9630126953125</v>
      </c>
      <c r="BV58" s="7">
        <v>1216.355712890625</v>
      </c>
      <c r="BW58" s="7">
        <v>1398.1842041015625</v>
      </c>
      <c r="BX58" s="5">
        <v>148</v>
      </c>
      <c r="BY58" s="8">
        <v>337.02725219726563</v>
      </c>
      <c r="BZ58" s="7">
        <v>284.801025390625</v>
      </c>
      <c r="CA58" s="7">
        <v>396.0391845703125</v>
      </c>
      <c r="CB58" s="3">
        <v>315</v>
      </c>
      <c r="CC58" s="14">
        <v>2.7797389030456542E-2</v>
      </c>
      <c r="CD58" s="13">
        <v>2.4812100293608294E-2</v>
      </c>
      <c r="CE58" s="13">
        <v>3.1042919657887504E-2</v>
      </c>
      <c r="CF58" s="3">
        <v>1470</v>
      </c>
      <c r="CG58" s="14">
        <v>0.12972114562988279</v>
      </c>
      <c r="CH58" s="13">
        <v>0.12317375881228766</v>
      </c>
      <c r="CI58" s="13">
        <v>0.13652618509037648</v>
      </c>
      <c r="CJ58" s="3">
        <v>189</v>
      </c>
      <c r="CK58" s="14">
        <v>1.6678432226181029E-2</v>
      </c>
      <c r="CL58" s="13">
        <v>1.4385301085314326E-2</v>
      </c>
      <c r="CM58" s="13">
        <v>1.9233194827315413E-2</v>
      </c>
      <c r="CN58" s="5">
        <v>214</v>
      </c>
      <c r="CO58" s="8">
        <v>321.36865234375</v>
      </c>
      <c r="CP58" s="7">
        <v>278.55020141601563</v>
      </c>
      <c r="CQ58" s="7">
        <v>368.7607421875</v>
      </c>
      <c r="CR58" s="5">
        <v>31</v>
      </c>
      <c r="CS58" s="8">
        <v>70.736297607421875</v>
      </c>
      <c r="CT58" s="7">
        <v>48.022369384765625</v>
      </c>
      <c r="CU58" s="7">
        <v>100.44825744628906</v>
      </c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3">
        <v>632</v>
      </c>
      <c r="DQ58" s="14">
        <v>5.577126502990723E-2</v>
      </c>
      <c r="DR58" s="13">
        <v>5.1507277127252629E-2</v>
      </c>
      <c r="DS58" s="13">
        <v>6.0294072566439337E-2</v>
      </c>
      <c r="DT58" s="3">
        <v>128</v>
      </c>
      <c r="DU58" s="14">
        <v>1.1295446157455445E-2</v>
      </c>
      <c r="DV58" s="13">
        <v>9.4235201496648373E-3</v>
      </c>
      <c r="DW58" s="13">
        <v>1.3430322404693209E-2</v>
      </c>
      <c r="DX58" s="5">
        <v>83</v>
      </c>
      <c r="DY58" s="8">
        <v>122.45797729492188</v>
      </c>
      <c r="DZ58" s="7">
        <v>96.842849731445313</v>
      </c>
      <c r="EA58" s="7">
        <v>152.62078857421875</v>
      </c>
      <c r="EB58" s="5">
        <v>7</v>
      </c>
      <c r="EC58" s="8">
        <v>16.315069198608398</v>
      </c>
      <c r="ED58" s="7">
        <v>6.5361719131469727</v>
      </c>
      <c r="EE58" s="7">
        <v>33.617107391357422</v>
      </c>
      <c r="EF58" s="3">
        <v>491</v>
      </c>
      <c r="EG58" s="14">
        <v>5.408680438995362E-2</v>
      </c>
      <c r="EH58" s="13">
        <v>4.9407811890742302E-2</v>
      </c>
      <c r="EI58" s="13">
        <v>5.9089446189577198E-2</v>
      </c>
      <c r="EJ58" s="3">
        <v>352</v>
      </c>
      <c r="EK58" s="14">
        <v>3.1062479019165038E-2</v>
      </c>
      <c r="EL58" s="13">
        <v>2.7901866114284538E-2</v>
      </c>
      <c r="EM58" s="13">
        <v>3.4483075011698373E-2</v>
      </c>
      <c r="EN58" s="5">
        <v>193</v>
      </c>
      <c r="EO58" s="8">
        <v>330.7666015625</v>
      </c>
      <c r="EP58" s="7">
        <v>284.619873046875</v>
      </c>
      <c r="EQ58" s="7">
        <v>382.119384765625</v>
      </c>
      <c r="ER58" s="5">
        <v>60</v>
      </c>
      <c r="ES58" s="8">
        <v>137.95451354980469</v>
      </c>
      <c r="ET58" s="7">
        <v>105.23936462402344</v>
      </c>
      <c r="EU58" s="7">
        <v>177.61260986328125</v>
      </c>
      <c r="EV58" s="3">
        <v>128</v>
      </c>
      <c r="EW58" s="14">
        <v>1.1295446157455445E-2</v>
      </c>
      <c r="EX58" s="13">
        <v>9.4235201496648373E-3</v>
      </c>
      <c r="EY58" s="13">
        <v>1.3430322404693209E-2</v>
      </c>
      <c r="EZ58" s="3">
        <v>697</v>
      </c>
      <c r="FA58" s="14">
        <v>7.7694792747497562E-2</v>
      </c>
      <c r="FB58" s="13">
        <v>7.2033038515459349E-2</v>
      </c>
      <c r="FC58" s="13">
        <v>8.3683279168152366E-2</v>
      </c>
      <c r="FD58" s="3">
        <v>100</v>
      </c>
      <c r="FE58" s="14">
        <v>8.8245677947998043E-3</v>
      </c>
      <c r="FF58" s="13">
        <v>7.1800205684926935E-3</v>
      </c>
      <c r="FG58" s="13">
        <v>1.0733038874854026E-2</v>
      </c>
      <c r="FH58" s="3">
        <v>59</v>
      </c>
      <c r="FI58" s="14">
        <v>5.2064949274063113E-3</v>
      </c>
      <c r="FJ58" s="13">
        <v>3.9634251696556815E-3</v>
      </c>
      <c r="FK58" s="13">
        <v>6.7159991201855987E-3</v>
      </c>
      <c r="FL58" s="13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3">
        <v>3786</v>
      </c>
      <c r="GW58" s="8">
        <v>317.06369034554382</v>
      </c>
      <c r="GX58" s="25">
        <v>306.8995887714662</v>
      </c>
      <c r="GY58" s="25">
        <v>327.47501533789023</v>
      </c>
      <c r="GZ58" s="3">
        <v>8960</v>
      </c>
      <c r="HA58" s="8">
        <v>748.01448196908643</v>
      </c>
      <c r="HB58" s="25">
        <v>732.37613299178133</v>
      </c>
      <c r="HC58" s="25">
        <v>763.89893191057297</v>
      </c>
      <c r="HD58" s="3">
        <v>1514</v>
      </c>
      <c r="HE58" s="8">
        <v>128.63860150189834</v>
      </c>
      <c r="HF58" s="25">
        <v>122.14585311969014</v>
      </c>
      <c r="HG58" s="25">
        <v>135.38303661462493</v>
      </c>
      <c r="HH58" s="3">
        <v>937</v>
      </c>
      <c r="HI58" s="8">
        <v>74.493825575431089</v>
      </c>
      <c r="HJ58" s="25">
        <v>69.679479708371105</v>
      </c>
      <c r="HK58" s="25">
        <v>79.54676634424122</v>
      </c>
      <c r="HL58" s="3">
        <v>2667</v>
      </c>
      <c r="HM58" s="8">
        <v>229.13064201965395</v>
      </c>
      <c r="HN58" s="25">
        <v>220.32567476352443</v>
      </c>
      <c r="HO58" s="25">
        <v>238.19143309206711</v>
      </c>
      <c r="HP58" s="3">
        <v>186</v>
      </c>
      <c r="HQ58" s="8">
        <v>14.731188786084186</v>
      </c>
      <c r="HR58" s="25">
        <v>12.630688167708087</v>
      </c>
      <c r="HS58" s="25">
        <v>17.073344743810921</v>
      </c>
    </row>
    <row r="59" spans="2:227" s="4" customFormat="1" ht="19.95" customHeight="1" thickBot="1" x14ac:dyDescent="0.35">
      <c r="B59" s="2" t="s">
        <v>27</v>
      </c>
      <c r="C59" s="2" t="s">
        <v>269</v>
      </c>
      <c r="D59" s="2" t="s">
        <v>29</v>
      </c>
      <c r="E59" s="2" t="s">
        <v>212</v>
      </c>
      <c r="F59" s="2" t="s">
        <v>56</v>
      </c>
      <c r="G59" s="3">
        <v>8170</v>
      </c>
      <c r="H59" s="3">
        <v>289</v>
      </c>
      <c r="I59" s="13">
        <f t="shared" si="7"/>
        <v>3.5373317013463891E-2</v>
      </c>
      <c r="J59" s="3">
        <v>651</v>
      </c>
      <c r="K59" s="13">
        <f t="shared" si="8"/>
        <v>7.9681762545899634E-2</v>
      </c>
      <c r="L59" s="3">
        <v>1093</v>
      </c>
      <c r="M59" s="13">
        <f t="shared" si="9"/>
        <v>0.13378212974296205</v>
      </c>
      <c r="N59" s="3">
        <v>6597</v>
      </c>
      <c r="O59" s="13">
        <f t="shared" si="10"/>
        <v>0.80746634026927788</v>
      </c>
      <c r="P59" s="3">
        <v>587</v>
      </c>
      <c r="Q59" s="13">
        <f t="shared" si="11"/>
        <v>7.1848225214198286E-2</v>
      </c>
      <c r="R59" s="3">
        <v>243</v>
      </c>
      <c r="S59" s="13">
        <f t="shared" si="12"/>
        <v>2.974296205630355E-2</v>
      </c>
      <c r="T59" s="3">
        <v>70</v>
      </c>
      <c r="U59" s="13">
        <f t="shared" si="13"/>
        <v>8.5679314565483469E-3</v>
      </c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7">
        <v>11.669387896463729</v>
      </c>
      <c r="AQ59" s="13">
        <v>7.2638595212054943E-2</v>
      </c>
      <c r="AR59" s="13">
        <v>9.6221898165026173E-2</v>
      </c>
      <c r="AS59" s="3">
        <v>197.93548796425495</v>
      </c>
      <c r="AT59" s="11">
        <v>33.074941392746673</v>
      </c>
      <c r="AU59" s="10">
        <v>28.55978474259528</v>
      </c>
      <c r="AV59" s="10">
        <v>37.939723204771902</v>
      </c>
      <c r="AW59" s="11">
        <v>6.2322549362868767</v>
      </c>
      <c r="AX59" s="10">
        <v>3.1627282233034606</v>
      </c>
      <c r="AY59" s="10">
        <v>10.691878652318588</v>
      </c>
      <c r="AZ59" s="8">
        <v>83.023306073843671</v>
      </c>
      <c r="BA59" s="7">
        <v>80.378853536177445</v>
      </c>
      <c r="BB59" s="7">
        <v>85.667758611509896</v>
      </c>
      <c r="BC59" s="8">
        <v>84.763782592468374</v>
      </c>
      <c r="BD59" s="7">
        <v>82.081953319822645</v>
      </c>
      <c r="BE59" s="7">
        <v>87.445611865114103</v>
      </c>
      <c r="BF59" s="3">
        <v>219</v>
      </c>
      <c r="BG59" s="14">
        <v>3.1980140209197996E-2</v>
      </c>
      <c r="BH59" s="13">
        <v>2.7884584231093811E-2</v>
      </c>
      <c r="BI59" s="13">
        <v>3.65079182024E-2</v>
      </c>
      <c r="BJ59" s="3">
        <v>835</v>
      </c>
      <c r="BK59" s="14">
        <v>0.11942219679633867</v>
      </c>
      <c r="BL59" s="13">
        <v>0.11145832532817725</v>
      </c>
      <c r="BM59" s="13">
        <v>0.12780482694973885</v>
      </c>
      <c r="BN59" s="13"/>
      <c r="BO59" s="13"/>
      <c r="BP59" s="13"/>
      <c r="BQ59" s="13"/>
      <c r="BR59" s="13"/>
      <c r="BS59" s="13"/>
      <c r="BT59" s="3">
        <v>123</v>
      </c>
      <c r="BU59" s="8">
        <v>758.401123046875</v>
      </c>
      <c r="BV59" s="7">
        <v>626.53155517578125</v>
      </c>
      <c r="BW59" s="7">
        <v>909.1904296875</v>
      </c>
      <c r="BX59" s="5">
        <v>41</v>
      </c>
      <c r="BY59" s="8">
        <v>232.92073059082031</v>
      </c>
      <c r="BZ59" s="7">
        <v>163.15806579589844</v>
      </c>
      <c r="CA59" s="7">
        <v>321.00634765625</v>
      </c>
      <c r="CB59" s="3">
        <v>78</v>
      </c>
      <c r="CC59" s="14">
        <v>9.8113209009170529E-3</v>
      </c>
      <c r="CD59" s="13">
        <v>7.7554420281462644E-3</v>
      </c>
      <c r="CE59" s="13">
        <v>1.2244972515907046E-2</v>
      </c>
      <c r="CF59" s="3">
        <v>507</v>
      </c>
      <c r="CG59" s="14">
        <v>6.3773584365844738E-2</v>
      </c>
      <c r="CH59" s="13">
        <v>5.8342396803686428E-2</v>
      </c>
      <c r="CI59" s="13">
        <v>6.9574256084444536E-2</v>
      </c>
      <c r="CJ59" s="3">
        <v>43</v>
      </c>
      <c r="CK59" s="14">
        <v>5.4088050127029429E-3</v>
      </c>
      <c r="CL59" s="13">
        <v>3.9143790068083958E-3</v>
      </c>
      <c r="CM59" s="13">
        <v>7.2856248565617591E-3</v>
      </c>
      <c r="CN59" s="5">
        <v>29</v>
      </c>
      <c r="CO59" s="8">
        <v>192.90298461914063</v>
      </c>
      <c r="CP59" s="7">
        <v>127.76908111572266</v>
      </c>
      <c r="CQ59" s="7">
        <v>278.89202880859375</v>
      </c>
      <c r="CR59" s="5">
        <v>7</v>
      </c>
      <c r="CS59" s="8">
        <v>43.701583862304688</v>
      </c>
      <c r="CT59" s="7">
        <v>15.879511833190918</v>
      </c>
      <c r="CU59" s="7">
        <v>92.927848815917969</v>
      </c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3">
        <v>318</v>
      </c>
      <c r="DQ59" s="14">
        <v>0.04</v>
      </c>
      <c r="DR59" s="13">
        <v>3.5723951073856126E-2</v>
      </c>
      <c r="DS59" s="13">
        <v>4.4646967717997955E-2</v>
      </c>
      <c r="DT59" s="3">
        <v>50</v>
      </c>
      <c r="DU59" s="14">
        <v>6.2893080711364738E-3</v>
      </c>
      <c r="DV59" s="13">
        <v>4.6680456752334386E-3</v>
      </c>
      <c r="DW59" s="13">
        <v>8.29166862442751E-3</v>
      </c>
      <c r="DX59" s="5">
        <v>12</v>
      </c>
      <c r="DY59" s="8">
        <v>76.5009765625</v>
      </c>
      <c r="DZ59" s="7">
        <v>39.283912658691406</v>
      </c>
      <c r="EA59" s="7">
        <v>133.94932556152344</v>
      </c>
      <c r="EB59" s="5">
        <v>2</v>
      </c>
      <c r="EC59" s="8">
        <v>15.766156196594238</v>
      </c>
      <c r="ED59" s="7">
        <v>1.7706444263458252</v>
      </c>
      <c r="EE59" s="7">
        <v>56.923557281494141</v>
      </c>
      <c r="EF59" s="3">
        <v>174</v>
      </c>
      <c r="EG59" s="14">
        <v>2.5232019424438475E-2</v>
      </c>
      <c r="EH59" s="13">
        <v>2.1622112326939252E-2</v>
      </c>
      <c r="EI59" s="13">
        <v>2.9272284242318758E-2</v>
      </c>
      <c r="EJ59" s="3">
        <v>135</v>
      </c>
      <c r="EK59" s="14">
        <v>1.698113203048706E-2</v>
      </c>
      <c r="EL59" s="13">
        <v>1.4237572495297451E-2</v>
      </c>
      <c r="EM59" s="13">
        <v>2.0099224913370715E-2</v>
      </c>
      <c r="EN59" s="5">
        <v>48</v>
      </c>
      <c r="EO59" s="8">
        <v>295.360595703125</v>
      </c>
      <c r="EP59" s="7">
        <v>215.5838623046875</v>
      </c>
      <c r="EQ59" s="7">
        <v>394.310302734375</v>
      </c>
      <c r="ER59" s="5">
        <v>22</v>
      </c>
      <c r="ES59" s="8">
        <v>128.5115966796875</v>
      </c>
      <c r="ET59" s="7">
        <v>78.908004760742188</v>
      </c>
      <c r="EU59" s="7">
        <v>196.78146362304688</v>
      </c>
      <c r="EV59" s="3">
        <v>101</v>
      </c>
      <c r="EW59" s="14">
        <v>1.2704402208328245E-2</v>
      </c>
      <c r="EX59" s="13">
        <v>1.0347944251890751E-2</v>
      </c>
      <c r="EY59" s="13">
        <v>1.543700034420171E-2</v>
      </c>
      <c r="EZ59" s="3">
        <v>427</v>
      </c>
      <c r="FA59" s="14">
        <v>6.2353973388671866E-2</v>
      </c>
      <c r="FB59" s="13">
        <v>5.6579124142127762E-2</v>
      </c>
      <c r="FC59" s="13">
        <v>6.8558323125531215E-2</v>
      </c>
      <c r="FD59" s="3">
        <v>11</v>
      </c>
      <c r="FE59" s="14">
        <v>1.3836477696895599E-3</v>
      </c>
      <c r="FF59" s="13">
        <v>6.9071198137590491E-4</v>
      </c>
      <c r="FG59" s="13">
        <v>2.4757280628976606E-3</v>
      </c>
      <c r="FH59" s="3">
        <v>10</v>
      </c>
      <c r="FI59" s="14">
        <v>1.2578617036342621E-3</v>
      </c>
      <c r="FJ59" s="13">
        <v>6.0319357949056255E-4</v>
      </c>
      <c r="FK59" s="13">
        <v>2.3132524581453129E-3</v>
      </c>
      <c r="FL59" s="13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3">
        <v>2035</v>
      </c>
      <c r="GW59" s="8">
        <v>321.68192022138635</v>
      </c>
      <c r="GX59" s="25">
        <v>306.06495512690486</v>
      </c>
      <c r="GY59" s="25">
        <v>337.8195322431128</v>
      </c>
      <c r="GZ59" s="3">
        <v>4084</v>
      </c>
      <c r="HA59" s="8">
        <v>689.72565425824769</v>
      </c>
      <c r="HB59" s="25">
        <v>666.35199102512297</v>
      </c>
      <c r="HC59" s="25">
        <v>713.64643250073482</v>
      </c>
      <c r="HD59" s="3">
        <v>674</v>
      </c>
      <c r="HE59" s="8">
        <v>116.31527765997487</v>
      </c>
      <c r="HF59" s="25">
        <v>106.70978211807825</v>
      </c>
      <c r="HG59" s="25">
        <v>126.48477904040249</v>
      </c>
      <c r="HH59" s="3">
        <v>389</v>
      </c>
      <c r="HI59" s="8">
        <v>68.344874875338647</v>
      </c>
      <c r="HJ59" s="25">
        <v>60.94287054939872</v>
      </c>
      <c r="HK59" s="25">
        <v>76.324773634905625</v>
      </c>
      <c r="HL59" s="3">
        <v>1409</v>
      </c>
      <c r="HM59" s="8">
        <v>202.58841761240544</v>
      </c>
      <c r="HN59" s="25">
        <v>190.77252724114567</v>
      </c>
      <c r="HO59" s="25">
        <v>214.87947109813396</v>
      </c>
      <c r="HP59" s="3">
        <v>73</v>
      </c>
      <c r="HQ59" s="8">
        <v>13.888271596483531</v>
      </c>
      <c r="HR59" s="25">
        <v>10.542297836338582</v>
      </c>
      <c r="HS59" s="25">
        <v>17.871539332308153</v>
      </c>
    </row>
    <row r="60" spans="2:227" s="4" customFormat="1" ht="19.95" customHeight="1" thickBot="1" x14ac:dyDescent="0.35">
      <c r="B60" s="2" t="s">
        <v>27</v>
      </c>
      <c r="C60" s="2" t="s">
        <v>269</v>
      </c>
      <c r="D60" s="2" t="s">
        <v>29</v>
      </c>
      <c r="E60" s="2" t="s">
        <v>213</v>
      </c>
      <c r="F60" s="2" t="s">
        <v>57</v>
      </c>
      <c r="G60" s="3">
        <v>8560</v>
      </c>
      <c r="H60" s="3">
        <v>389</v>
      </c>
      <c r="I60" s="13">
        <f t="shared" si="7"/>
        <v>4.5443925233644857E-2</v>
      </c>
      <c r="J60" s="3">
        <v>1038</v>
      </c>
      <c r="K60" s="13">
        <f t="shared" si="8"/>
        <v>0.12126168224299065</v>
      </c>
      <c r="L60" s="3">
        <v>1693</v>
      </c>
      <c r="M60" s="13">
        <f t="shared" si="9"/>
        <v>0.19778037383177571</v>
      </c>
      <c r="N60" s="3">
        <v>5686</v>
      </c>
      <c r="O60" s="13">
        <f t="shared" si="10"/>
        <v>0.66425233644859816</v>
      </c>
      <c r="P60" s="3">
        <v>1361</v>
      </c>
      <c r="Q60" s="13">
        <f t="shared" si="11"/>
        <v>0.15899532710280373</v>
      </c>
      <c r="R60" s="3">
        <v>706</v>
      </c>
      <c r="S60" s="13">
        <f t="shared" si="12"/>
        <v>8.2476635514018695E-2</v>
      </c>
      <c r="T60" s="3">
        <v>238</v>
      </c>
      <c r="U60" s="13">
        <f t="shared" si="13"/>
        <v>2.780373831775701E-2</v>
      </c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7">
        <v>9.4906667462971779</v>
      </c>
      <c r="AQ60" s="13">
        <v>8.2881987577639732E-2</v>
      </c>
      <c r="AR60" s="13">
        <v>8.4986741519350192E-2</v>
      </c>
      <c r="AS60" s="3">
        <v>214.8844276524033</v>
      </c>
      <c r="AT60" s="11">
        <v>45.94858856676646</v>
      </c>
      <c r="AU60" s="10">
        <v>39.933326533219677</v>
      </c>
      <c r="AV60" s="10">
        <v>52.432495482748472</v>
      </c>
      <c r="AW60" s="11">
        <v>6.1756219031637647</v>
      </c>
      <c r="AX60" s="10">
        <v>3.2707856138238398</v>
      </c>
      <c r="AY60" s="10">
        <v>10.504385757229883</v>
      </c>
      <c r="AZ60" s="8">
        <v>86.290420287559101</v>
      </c>
      <c r="BA60" s="7">
        <v>84.523030945560862</v>
      </c>
      <c r="BB60" s="7">
        <v>88.05780962955734</v>
      </c>
      <c r="BC60" s="8">
        <v>88.559941007632688</v>
      </c>
      <c r="BD60" s="7">
        <v>86.865931107053683</v>
      </c>
      <c r="BE60" s="7">
        <v>90.253950908211692</v>
      </c>
      <c r="BF60" s="3">
        <v>294</v>
      </c>
      <c r="BG60" s="14">
        <v>4.3691482543945309E-2</v>
      </c>
      <c r="BH60" s="13">
        <v>3.8839433654026326E-2</v>
      </c>
      <c r="BI60" s="13">
        <v>4.8982075774971691E-2</v>
      </c>
      <c r="BJ60" s="3">
        <v>771</v>
      </c>
      <c r="BK60" s="14">
        <v>0.11063280241067586</v>
      </c>
      <c r="BL60" s="13">
        <v>0.10296033296122806</v>
      </c>
      <c r="BM60" s="13">
        <v>0.11872560741260575</v>
      </c>
      <c r="BN60" s="13"/>
      <c r="BO60" s="13"/>
      <c r="BP60" s="13"/>
      <c r="BQ60" s="13"/>
      <c r="BR60" s="13"/>
      <c r="BS60" s="13"/>
      <c r="BT60" s="3">
        <v>222</v>
      </c>
      <c r="BU60" s="8">
        <v>586.302978515625</v>
      </c>
      <c r="BV60" s="7">
        <v>510.55026245117188</v>
      </c>
      <c r="BW60" s="7">
        <v>669.99188232421875</v>
      </c>
      <c r="BX60" s="5">
        <v>45</v>
      </c>
      <c r="BY60" s="8">
        <v>164.52781677246094</v>
      </c>
      <c r="BZ60" s="7">
        <v>119.72886657714844</v>
      </c>
      <c r="CA60" s="7">
        <v>220.49093627929688</v>
      </c>
      <c r="CB60" s="3">
        <v>212</v>
      </c>
      <c r="CC60" s="14">
        <v>2.5370991230010985E-2</v>
      </c>
      <c r="CD60" s="13">
        <v>2.2070503395465194E-2</v>
      </c>
      <c r="CE60" s="13">
        <v>2.9025825382318168E-2</v>
      </c>
      <c r="CF60" s="3">
        <v>934</v>
      </c>
      <c r="CG60" s="14">
        <v>0.11177597045898438</v>
      </c>
      <c r="CH60" s="13">
        <v>0.10472150612168411</v>
      </c>
      <c r="CI60" s="13">
        <v>0.11918061919407716</v>
      </c>
      <c r="CJ60" s="3">
        <v>99</v>
      </c>
      <c r="CK60" s="14">
        <v>1.1847773790359496E-2</v>
      </c>
      <c r="CL60" s="13">
        <v>9.6292859095069658E-3</v>
      </c>
      <c r="CM60" s="13">
        <v>1.4424239476459034E-2</v>
      </c>
      <c r="CN60" s="5">
        <v>72</v>
      </c>
      <c r="CO60" s="8">
        <v>182.01589965820313</v>
      </c>
      <c r="CP60" s="7">
        <v>141.98789978027344</v>
      </c>
      <c r="CQ60" s="7">
        <v>229.72584533691406</v>
      </c>
      <c r="CR60" s="5">
        <v>8</v>
      </c>
      <c r="CS60" s="8">
        <v>29.09185791015625</v>
      </c>
      <c r="CT60" s="7">
        <v>12.446298599243164</v>
      </c>
      <c r="CU60" s="7">
        <v>57.462509155273438</v>
      </c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3">
        <v>423</v>
      </c>
      <c r="DQ60" s="14">
        <v>5.0622305870056145E-2</v>
      </c>
      <c r="DR60" s="13">
        <v>4.5912398349156905E-2</v>
      </c>
      <c r="DS60" s="13">
        <v>5.5684228468675115E-2</v>
      </c>
      <c r="DT60" s="3">
        <v>108</v>
      </c>
      <c r="DU60" s="14">
        <v>1.2924844026565551E-2</v>
      </c>
      <c r="DV60" s="13">
        <v>1.0602500070635507E-2</v>
      </c>
      <c r="DW60" s="13">
        <v>1.5604680025030203E-2</v>
      </c>
      <c r="DX60" s="5">
        <v>25</v>
      </c>
      <c r="DY60" s="8">
        <v>66.100128173828125</v>
      </c>
      <c r="DZ60" s="7">
        <v>42.417736053466797</v>
      </c>
      <c r="EA60" s="7">
        <v>98.049247741699219</v>
      </c>
      <c r="EB60" s="5">
        <v>5</v>
      </c>
      <c r="EC60" s="8">
        <v>17.878713607788086</v>
      </c>
      <c r="ED60" s="7">
        <v>5.7217850685119629</v>
      </c>
      <c r="EE60" s="7">
        <v>41.801250457763672</v>
      </c>
      <c r="EF60" s="3">
        <v>279</v>
      </c>
      <c r="EG60" s="14">
        <v>4.0987219810485837E-2</v>
      </c>
      <c r="EH60" s="13">
        <v>3.6318399882876988E-2</v>
      </c>
      <c r="EI60" s="13">
        <v>4.6089777637988535E-2</v>
      </c>
      <c r="EJ60" s="3">
        <v>237</v>
      </c>
      <c r="EK60" s="14">
        <v>2.836285352706909E-2</v>
      </c>
      <c r="EL60" s="13">
        <v>2.4866535111182645E-2</v>
      </c>
      <c r="EM60" s="13">
        <v>3.2213090646760666E-2</v>
      </c>
      <c r="EN60" s="5">
        <v>56</v>
      </c>
      <c r="EO60" s="8">
        <v>162.54550170898438</v>
      </c>
      <c r="EP60" s="7">
        <v>122.04154205322266</v>
      </c>
      <c r="EQ60" s="7">
        <v>211.98100280761719</v>
      </c>
      <c r="ER60" s="5">
        <v>22</v>
      </c>
      <c r="ES60" s="8">
        <v>83.441932678222656</v>
      </c>
      <c r="ET60" s="7">
        <v>52.137001037597656</v>
      </c>
      <c r="EU60" s="7">
        <v>126.52718353271484</v>
      </c>
      <c r="EV60" s="3">
        <v>66</v>
      </c>
      <c r="EW60" s="14">
        <v>7.8985160589218131E-3</v>
      </c>
      <c r="EX60" s="13">
        <v>6.1087117477634841E-3</v>
      </c>
      <c r="EY60" s="13">
        <v>1.0048849052433589E-2</v>
      </c>
      <c r="EZ60" s="3">
        <v>476</v>
      </c>
      <c r="FA60" s="14">
        <v>7.0738592147827142E-2</v>
      </c>
      <c r="FB60" s="13">
        <v>6.4525595699491303E-2</v>
      </c>
      <c r="FC60" s="13">
        <v>7.7388319971827574E-2</v>
      </c>
      <c r="FD60" s="3">
        <v>49</v>
      </c>
      <c r="FE60" s="14">
        <v>5.8640497922897335E-3</v>
      </c>
      <c r="FF60" s="13">
        <v>4.3382563183883031E-3</v>
      </c>
      <c r="FG60" s="13">
        <v>7.7525848106776976E-3</v>
      </c>
      <c r="FH60" s="3">
        <v>15</v>
      </c>
      <c r="FI60" s="14">
        <v>1.7951172590255737E-3</v>
      </c>
      <c r="FJ60" s="13">
        <v>1.0047135028762194E-3</v>
      </c>
      <c r="FK60" s="13">
        <v>2.9607729258849624E-3</v>
      </c>
      <c r="FL60" s="13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3">
        <v>3303</v>
      </c>
      <c r="GW60" s="8">
        <v>395.29417447396065</v>
      </c>
      <c r="GX60" s="25">
        <v>381.81620440068991</v>
      </c>
      <c r="GY60" s="25">
        <v>409.12345566733489</v>
      </c>
      <c r="GZ60" s="3">
        <v>6754</v>
      </c>
      <c r="HA60" s="8">
        <v>812.72429582470636</v>
      </c>
      <c r="HB60" s="25">
        <v>793.29208827187733</v>
      </c>
      <c r="HC60" s="25">
        <v>832.50919199679083</v>
      </c>
      <c r="HD60" s="3">
        <v>1033</v>
      </c>
      <c r="HE60" s="8">
        <v>125.50984501664841</v>
      </c>
      <c r="HF60" s="25">
        <v>117.92209226562113</v>
      </c>
      <c r="HG60" s="25">
        <v>133.45528116092927</v>
      </c>
      <c r="HH60" s="3">
        <v>654</v>
      </c>
      <c r="HI60" s="8">
        <v>75.254347358910337</v>
      </c>
      <c r="HJ60" s="25">
        <v>69.531749726742703</v>
      </c>
      <c r="HK60" s="25">
        <v>81.318222810676986</v>
      </c>
      <c r="HL60" s="3">
        <v>2168</v>
      </c>
      <c r="HM60" s="8">
        <v>257.98882493941954</v>
      </c>
      <c r="HN60" s="25">
        <v>247.14639877227</v>
      </c>
      <c r="HO60" s="25">
        <v>269.18125937424281</v>
      </c>
      <c r="HP60" s="3">
        <v>129</v>
      </c>
      <c r="HQ60" s="8">
        <v>14.80655702145665</v>
      </c>
      <c r="HR60" s="25">
        <v>12.327674416002806</v>
      </c>
      <c r="HS60" s="25">
        <v>17.632108806966698</v>
      </c>
    </row>
    <row r="61" spans="2:227" s="4" customFormat="1" ht="19.95" customHeight="1" thickBot="1" x14ac:dyDescent="0.35">
      <c r="B61" s="2" t="s">
        <v>27</v>
      </c>
      <c r="C61" s="2" t="s">
        <v>269</v>
      </c>
      <c r="D61" s="2" t="s">
        <v>29</v>
      </c>
      <c r="E61" s="2" t="s">
        <v>214</v>
      </c>
      <c r="F61" s="2" t="s">
        <v>58</v>
      </c>
      <c r="G61" s="3">
        <v>10856</v>
      </c>
      <c r="H61" s="3">
        <v>428</v>
      </c>
      <c r="I61" s="13">
        <f t="shared" si="7"/>
        <v>3.9425202652910836E-2</v>
      </c>
      <c r="J61" s="3">
        <v>791</v>
      </c>
      <c r="K61" s="13">
        <f t="shared" si="8"/>
        <v>7.2862932940309502E-2</v>
      </c>
      <c r="L61" s="3">
        <v>1739</v>
      </c>
      <c r="M61" s="13">
        <f t="shared" si="9"/>
        <v>0.16018791451731762</v>
      </c>
      <c r="N61" s="3">
        <v>8928</v>
      </c>
      <c r="O61" s="13">
        <f t="shared" si="10"/>
        <v>0.82240235814296236</v>
      </c>
      <c r="P61" s="3">
        <v>618</v>
      </c>
      <c r="Q61" s="13">
        <f t="shared" si="11"/>
        <v>5.6927044952100221E-2</v>
      </c>
      <c r="R61" s="3">
        <v>258</v>
      </c>
      <c r="S61" s="13">
        <f t="shared" si="12"/>
        <v>2.3765659543109802E-2</v>
      </c>
      <c r="T61" s="3">
        <v>66</v>
      </c>
      <c r="U61" s="13">
        <f t="shared" si="13"/>
        <v>6.0795873249815773E-3</v>
      </c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7">
        <v>11.747934255734057</v>
      </c>
      <c r="AQ61" s="13">
        <v>8.8616770359364883E-2</v>
      </c>
      <c r="AR61" s="13">
        <v>9.1939362986349735E-2</v>
      </c>
      <c r="AS61" s="3">
        <v>253.47996682003762</v>
      </c>
      <c r="AT61" s="11">
        <v>29.69047428973396</v>
      </c>
      <c r="AU61" s="10">
        <v>26.094841599982828</v>
      </c>
      <c r="AV61" s="10">
        <v>33.51983172102873</v>
      </c>
      <c r="AW61" s="11">
        <v>6.6297920815163573</v>
      </c>
      <c r="AX61" s="10">
        <v>3.8066350581524211</v>
      </c>
      <c r="AY61" s="10">
        <v>10.633135457231353</v>
      </c>
      <c r="AZ61" s="8">
        <v>80.955793733582951</v>
      </c>
      <c r="BA61" s="7">
        <v>78.951253694666534</v>
      </c>
      <c r="BB61" s="7">
        <v>82.960333772499368</v>
      </c>
      <c r="BC61" s="8">
        <v>83.554225331618994</v>
      </c>
      <c r="BD61" s="7">
        <v>81.578444115120959</v>
      </c>
      <c r="BE61" s="7">
        <v>85.530006548117029</v>
      </c>
      <c r="BF61" s="3">
        <v>397</v>
      </c>
      <c r="BG61" s="14">
        <v>4.5605974197387697E-2</v>
      </c>
      <c r="BH61" s="13">
        <v>4.1229494317165473E-2</v>
      </c>
      <c r="BI61" s="13">
        <v>5.0320528658193614E-2</v>
      </c>
      <c r="BJ61" s="3">
        <v>1003</v>
      </c>
      <c r="BK61" s="14">
        <v>0.10851455155252623</v>
      </c>
      <c r="BL61" s="13">
        <v>0.10190193573358944</v>
      </c>
      <c r="BM61" s="13">
        <v>0.11544362677417146</v>
      </c>
      <c r="BN61" s="13"/>
      <c r="BO61" s="13"/>
      <c r="BP61" s="13"/>
      <c r="BQ61" s="13"/>
      <c r="BR61" s="13"/>
      <c r="BS61" s="13"/>
      <c r="BT61" s="3">
        <v>132</v>
      </c>
      <c r="BU61" s="8">
        <v>807.82745361328125</v>
      </c>
      <c r="BV61" s="7">
        <v>671.49298095703125</v>
      </c>
      <c r="BW61" s="7">
        <v>962.9945068359375</v>
      </c>
      <c r="BX61" s="5">
        <v>54</v>
      </c>
      <c r="BY61" s="8">
        <v>290.7113037109375</v>
      </c>
      <c r="BZ61" s="7">
        <v>213.56065368652344</v>
      </c>
      <c r="CA61" s="7">
        <v>385.22244262695313</v>
      </c>
      <c r="CB61" s="3">
        <v>106</v>
      </c>
      <c r="CC61" s="14">
        <v>1.018056035041809E-2</v>
      </c>
      <c r="CD61" s="13">
        <v>8.3350086588799728E-3</v>
      </c>
      <c r="CE61" s="13">
        <v>1.2313094479146613E-2</v>
      </c>
      <c r="CF61" s="3">
        <v>508</v>
      </c>
      <c r="CG61" s="14">
        <v>4.8789858818054192E-2</v>
      </c>
      <c r="CH61" s="13">
        <v>4.4638739929946755E-2</v>
      </c>
      <c r="CI61" s="13">
        <v>5.3223090376825134E-2</v>
      </c>
      <c r="CJ61" s="3">
        <v>39</v>
      </c>
      <c r="CK61" s="14">
        <v>3.7456780672073366E-3</v>
      </c>
      <c r="CL61" s="13">
        <v>2.6635432688116899E-3</v>
      </c>
      <c r="CM61" s="13">
        <v>5.1204652242337464E-3</v>
      </c>
      <c r="CN61" s="5">
        <v>39</v>
      </c>
      <c r="CO61" s="8">
        <v>249.83097839355469</v>
      </c>
      <c r="CP61" s="7">
        <v>176.47860717773438</v>
      </c>
      <c r="CQ61" s="7">
        <v>343.00296020507813</v>
      </c>
      <c r="CR61" s="5">
        <v>13</v>
      </c>
      <c r="CS61" s="8">
        <v>78.81842041015625</v>
      </c>
      <c r="CT61" s="7">
        <v>40.518993377685547</v>
      </c>
      <c r="CU61" s="7">
        <v>136.92622375488281</v>
      </c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3">
        <v>448</v>
      </c>
      <c r="DQ61" s="14">
        <v>4.3027276992797854E-2</v>
      </c>
      <c r="DR61" s="13">
        <v>3.9134624232032407E-2</v>
      </c>
      <c r="DS61" s="13">
        <v>4.7202307668836811E-2</v>
      </c>
      <c r="DT61" s="3">
        <v>68</v>
      </c>
      <c r="DU61" s="14">
        <v>6.5309256315231323E-3</v>
      </c>
      <c r="DV61" s="13">
        <v>5.071519299605671E-3</v>
      </c>
      <c r="DW61" s="13">
        <v>8.2795044380588774E-3</v>
      </c>
      <c r="DX61" s="5">
        <v>12</v>
      </c>
      <c r="DY61" s="8">
        <v>80.141952514648438</v>
      </c>
      <c r="DZ61" s="7">
        <v>40.712268829345703</v>
      </c>
      <c r="EA61" s="7">
        <v>141.00570678710938</v>
      </c>
      <c r="EB61" s="5">
        <v>2</v>
      </c>
      <c r="EC61" s="8">
        <v>10.962703704833984</v>
      </c>
      <c r="ED61" s="7">
        <v>0.50941300392150879</v>
      </c>
      <c r="EE61" s="7">
        <v>41.703292846679688</v>
      </c>
      <c r="EF61" s="3">
        <v>189</v>
      </c>
      <c r="EG61" s="14">
        <v>2.1007001399993896E-2</v>
      </c>
      <c r="EH61" s="13">
        <v>1.8118731781286059E-2</v>
      </c>
      <c r="EI61" s="13">
        <v>2.4224803937479202E-2</v>
      </c>
      <c r="EJ61" s="3">
        <v>131</v>
      </c>
      <c r="EK61" s="14">
        <v>1.2581636905670168E-2</v>
      </c>
      <c r="EL61" s="13">
        <v>1.0519479711389355E-2</v>
      </c>
      <c r="EM61" s="13">
        <v>1.4929885416435364E-2</v>
      </c>
      <c r="EN61" s="5">
        <v>37</v>
      </c>
      <c r="EO61" s="8">
        <v>230.46461486816406</v>
      </c>
      <c r="EP61" s="7">
        <v>160.21969604492188</v>
      </c>
      <c r="EQ61" s="7">
        <v>320.26611328125</v>
      </c>
      <c r="ER61" s="5">
        <v>20</v>
      </c>
      <c r="ES61" s="8">
        <v>118.87384796142578</v>
      </c>
      <c r="ET61" s="7">
        <v>70.546112060546875</v>
      </c>
      <c r="EU61" s="7">
        <v>186.44538879394531</v>
      </c>
      <c r="EV61" s="3">
        <v>144</v>
      </c>
      <c r="EW61" s="14">
        <v>1.3830195665359497E-2</v>
      </c>
      <c r="EX61" s="13">
        <v>1.1663601507262613E-2</v>
      </c>
      <c r="EY61" s="13">
        <v>1.62825114993073E-2</v>
      </c>
      <c r="EZ61" s="3">
        <v>599</v>
      </c>
      <c r="FA61" s="14">
        <v>6.8811030387878419E-2</v>
      </c>
      <c r="FB61" s="13">
        <v>6.3410029102289517E-2</v>
      </c>
      <c r="FC61" s="13">
        <v>7.454907756578219E-2</v>
      </c>
      <c r="FD61" s="3">
        <v>19</v>
      </c>
      <c r="FE61" s="14">
        <v>1.8248175084590911E-3</v>
      </c>
      <c r="FF61" s="13">
        <v>1.0986593452748617E-3</v>
      </c>
      <c r="FG61" s="13">
        <v>2.8496785835976503E-3</v>
      </c>
      <c r="FH61" s="3">
        <v>24</v>
      </c>
      <c r="FI61" s="14">
        <v>2.3050326108932494E-3</v>
      </c>
      <c r="FJ61" s="13">
        <v>1.476877887333484E-3</v>
      </c>
      <c r="FK61" s="13">
        <v>3.4297058121575707E-3</v>
      </c>
      <c r="FL61" s="13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3">
        <v>2472</v>
      </c>
      <c r="GW61" s="8">
        <v>358.11317678676755</v>
      </c>
      <c r="GX61" s="25">
        <v>341.95042054686519</v>
      </c>
      <c r="GY61" s="25">
        <v>374.76400537914708</v>
      </c>
      <c r="GZ61" s="3">
        <v>4886</v>
      </c>
      <c r="HA61" s="8">
        <v>735.54750919015737</v>
      </c>
      <c r="HB61" s="25">
        <v>711.88785267325773</v>
      </c>
      <c r="HC61" s="25">
        <v>759.71292787542188</v>
      </c>
      <c r="HD61" s="3">
        <v>752</v>
      </c>
      <c r="HE61" s="8">
        <v>110.43045206951143</v>
      </c>
      <c r="HF61" s="25">
        <v>101.49596742588076</v>
      </c>
      <c r="HG61" s="25">
        <v>119.86074909196253</v>
      </c>
      <c r="HH61" s="3">
        <v>459</v>
      </c>
      <c r="HI61" s="8">
        <v>64.902472474787103</v>
      </c>
      <c r="HJ61" s="25">
        <v>57.994222520705996</v>
      </c>
      <c r="HK61" s="25">
        <v>72.305588046562136</v>
      </c>
      <c r="HL61" s="3">
        <v>1881</v>
      </c>
      <c r="HM61" s="8">
        <v>214.83282301058782</v>
      </c>
      <c r="HN61" s="25">
        <v>203.27558836352068</v>
      </c>
      <c r="HO61" s="25">
        <v>226.79111557592361</v>
      </c>
      <c r="HP61" s="3">
        <v>99</v>
      </c>
      <c r="HQ61" s="8">
        <v>16.119683051434659</v>
      </c>
      <c r="HR61" s="25">
        <v>12.587663793569083</v>
      </c>
      <c r="HS61" s="25">
        <v>20.221440650890916</v>
      </c>
    </row>
    <row r="62" spans="2:227" s="4" customFormat="1" ht="19.95" customHeight="1" thickBot="1" x14ac:dyDescent="0.35">
      <c r="B62" s="2" t="s">
        <v>27</v>
      </c>
      <c r="C62" s="2" t="s">
        <v>262</v>
      </c>
      <c r="D62" s="2" t="s">
        <v>30</v>
      </c>
      <c r="E62" s="2" t="s">
        <v>181</v>
      </c>
      <c r="F62" s="2" t="s">
        <v>59</v>
      </c>
      <c r="G62" s="3">
        <v>12498</v>
      </c>
      <c r="H62" s="3">
        <v>697</v>
      </c>
      <c r="I62" s="13">
        <f t="shared" si="7"/>
        <v>5.5768923027684429E-2</v>
      </c>
      <c r="J62" s="3">
        <v>1394</v>
      </c>
      <c r="K62" s="13">
        <f t="shared" si="8"/>
        <v>0.11153784605536886</v>
      </c>
      <c r="L62" s="3">
        <v>2449</v>
      </c>
      <c r="M62" s="13">
        <f t="shared" si="9"/>
        <v>0.19595135221635462</v>
      </c>
      <c r="N62" s="3">
        <v>8718</v>
      </c>
      <c r="O62" s="13">
        <f t="shared" si="10"/>
        <v>0.69755160825732121</v>
      </c>
      <c r="P62" s="3">
        <v>1558</v>
      </c>
      <c r="Q62" s="13">
        <f t="shared" si="11"/>
        <v>0.1246599455912946</v>
      </c>
      <c r="R62" s="3">
        <v>725</v>
      </c>
      <c r="S62" s="13">
        <f t="shared" si="12"/>
        <v>5.8009281485037603E-2</v>
      </c>
      <c r="T62" s="3">
        <v>222</v>
      </c>
      <c r="U62" s="13">
        <f t="shared" si="13"/>
        <v>1.7762842054728757E-2</v>
      </c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7">
        <v>22.860600000000016</v>
      </c>
      <c r="AQ62" s="13">
        <v>0.1717023866348448</v>
      </c>
      <c r="AR62" s="13">
        <v>0.16557486077963393</v>
      </c>
      <c r="AS62" s="3">
        <v>462.42433173090512</v>
      </c>
      <c r="AT62" s="11">
        <v>56.174517999571727</v>
      </c>
      <c r="AU62" s="10">
        <v>51.170467388246834</v>
      </c>
      <c r="AV62" s="10">
        <v>61.535642680852035</v>
      </c>
      <c r="AW62" s="11">
        <v>6.5730166600976707</v>
      </c>
      <c r="AX62" s="10">
        <v>4.4080665134335586</v>
      </c>
      <c r="AY62" s="10">
        <v>9.326853722936491</v>
      </c>
      <c r="AZ62" s="8">
        <v>82.123892938864202</v>
      </c>
      <c r="BA62" s="7">
        <v>80.210229995587085</v>
      </c>
      <c r="BB62" s="7">
        <v>84.037555882141319</v>
      </c>
      <c r="BC62" s="8">
        <v>85.76899294492911</v>
      </c>
      <c r="BD62" s="7">
        <v>83.939608911638459</v>
      </c>
      <c r="BE62" s="7">
        <v>87.598376978219761</v>
      </c>
      <c r="BF62" s="3">
        <v>677</v>
      </c>
      <c r="BG62" s="14">
        <v>6.755138874053955E-2</v>
      </c>
      <c r="BH62" s="13">
        <v>6.2558001755446735E-2</v>
      </c>
      <c r="BI62" s="13">
        <v>7.283729713772627E-2</v>
      </c>
      <c r="BJ62" s="3">
        <v>2590</v>
      </c>
      <c r="BK62" s="14">
        <v>0.24894271434063822</v>
      </c>
      <c r="BL62" s="13">
        <v>0.23944671476568632</v>
      </c>
      <c r="BM62" s="13">
        <v>0.25871874846580234</v>
      </c>
      <c r="BN62" s="13"/>
      <c r="BO62" s="13"/>
      <c r="BP62" s="13"/>
      <c r="BQ62" s="13"/>
      <c r="BR62" s="13"/>
      <c r="BS62" s="13"/>
      <c r="BT62" s="3">
        <v>335</v>
      </c>
      <c r="BU62" s="8">
        <v>783.7545166015625</v>
      </c>
      <c r="BV62" s="7">
        <v>701.3560791015625</v>
      </c>
      <c r="BW62" s="7">
        <v>873.10784912109375</v>
      </c>
      <c r="BX62" s="5">
        <v>120</v>
      </c>
      <c r="BY62" s="8">
        <v>296.31854248046875</v>
      </c>
      <c r="BZ62" s="7">
        <v>244.93412780761719</v>
      </c>
      <c r="CA62" s="7">
        <v>355.17376708984375</v>
      </c>
      <c r="CB62" s="3">
        <v>303</v>
      </c>
      <c r="CC62" s="14">
        <v>2.412996768951416E-2</v>
      </c>
      <c r="CD62" s="13">
        <v>2.1489202556143151E-2</v>
      </c>
      <c r="CE62" s="13">
        <v>2.7005671500835868E-2</v>
      </c>
      <c r="CF62" s="3">
        <v>1362</v>
      </c>
      <c r="CG62" s="14">
        <v>0.10846539497375489</v>
      </c>
      <c r="CH62" s="13">
        <v>0.10278078041503098</v>
      </c>
      <c r="CI62" s="13">
        <v>0.11438260505558125</v>
      </c>
      <c r="CJ62" s="3">
        <v>157</v>
      </c>
      <c r="CK62" s="14">
        <v>1.2502986192703246E-2</v>
      </c>
      <c r="CL62" s="13">
        <v>1.0623727349799834E-2</v>
      </c>
      <c r="CM62" s="13">
        <v>1.4618891477230438E-2</v>
      </c>
      <c r="CN62" s="5">
        <v>96</v>
      </c>
      <c r="CO62" s="8">
        <v>226.49098205566406</v>
      </c>
      <c r="CP62" s="7">
        <v>183.11576843261719</v>
      </c>
      <c r="CQ62" s="7">
        <v>276.98065185546875</v>
      </c>
      <c r="CR62" s="5">
        <v>32</v>
      </c>
      <c r="CS62" s="8">
        <v>80.214027404785156</v>
      </c>
      <c r="CT62" s="7">
        <v>54.557907104492188</v>
      </c>
      <c r="CU62" s="7">
        <v>113.63153839111328</v>
      </c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3">
        <v>860</v>
      </c>
      <c r="DQ62" s="14">
        <v>6.8487696647644036E-2</v>
      </c>
      <c r="DR62" s="13">
        <v>6.3986219028535865E-2</v>
      </c>
      <c r="DS62" s="13">
        <v>7.3222308916885179E-2</v>
      </c>
      <c r="DT62" s="3">
        <v>260</v>
      </c>
      <c r="DU62" s="14">
        <v>2.0705583095550536E-2</v>
      </c>
      <c r="DV62" s="13">
        <v>1.8265038108067216E-2</v>
      </c>
      <c r="DW62" s="13">
        <v>2.3381416796921947E-2</v>
      </c>
      <c r="DX62" s="5">
        <v>40</v>
      </c>
      <c r="DY62" s="8">
        <v>95.176223754882813</v>
      </c>
      <c r="DZ62" s="7">
        <v>67.879570007324219</v>
      </c>
      <c r="EA62" s="7">
        <v>129.74320983886719</v>
      </c>
      <c r="EB62" s="5">
        <v>11</v>
      </c>
      <c r="EC62" s="8">
        <v>29.497922897338867</v>
      </c>
      <c r="ED62" s="7">
        <v>14.618814468383789</v>
      </c>
      <c r="EE62" s="7">
        <v>52.9193115234375</v>
      </c>
      <c r="EF62" s="3">
        <v>565</v>
      </c>
      <c r="EG62" s="14">
        <v>5.5571947097778324E-2</v>
      </c>
      <c r="EH62" s="13">
        <v>5.1083479109791038E-2</v>
      </c>
      <c r="EI62" s="13">
        <v>6.03491088349358E-2</v>
      </c>
      <c r="EJ62" s="3">
        <v>264</v>
      </c>
      <c r="EK62" s="14">
        <v>2.1024129390716559E-2</v>
      </c>
      <c r="EL62" s="13">
        <v>1.856429229574743E-2</v>
      </c>
      <c r="EM62" s="13">
        <v>2.371921907998864E-2</v>
      </c>
      <c r="EN62" s="5">
        <v>92</v>
      </c>
      <c r="EO62" s="8">
        <v>219.84683227539063</v>
      </c>
      <c r="EP62" s="7">
        <v>176.93502807617188</v>
      </c>
      <c r="EQ62" s="7">
        <v>269.961669921875</v>
      </c>
      <c r="ER62" s="5">
        <v>41</v>
      </c>
      <c r="ES62" s="8">
        <v>102.42672729492188</v>
      </c>
      <c r="ET62" s="7">
        <v>73.279098510742188</v>
      </c>
      <c r="EU62" s="7">
        <v>139.22988891601563</v>
      </c>
      <c r="EV62" s="3">
        <v>172</v>
      </c>
      <c r="EW62" s="14">
        <v>1.3697539567947387E-2</v>
      </c>
      <c r="EX62" s="13">
        <v>1.1726938751340192E-2</v>
      </c>
      <c r="EY62" s="13">
        <v>1.5904515888115454E-2</v>
      </c>
      <c r="EZ62" s="3">
        <v>959</v>
      </c>
      <c r="FA62" s="14">
        <v>9.5689487457275402E-2</v>
      </c>
      <c r="FB62" s="13">
        <v>8.9728249537203777E-2</v>
      </c>
      <c r="FC62" s="13">
        <v>0.10194265576104158</v>
      </c>
      <c r="FD62" s="3">
        <v>63</v>
      </c>
      <c r="FE62" s="14">
        <v>5.0171220302581785E-3</v>
      </c>
      <c r="FF62" s="13">
        <v>3.8552943235273199E-3</v>
      </c>
      <c r="FG62" s="13">
        <v>6.4190785214298411E-3</v>
      </c>
      <c r="FH62" s="3">
        <v>79</v>
      </c>
      <c r="FI62" s="14">
        <v>6.2913113832473756E-3</v>
      </c>
      <c r="FJ62" s="13">
        <v>4.9808904687178059E-3</v>
      </c>
      <c r="FK62" s="13">
        <v>7.8408511169014306E-3</v>
      </c>
      <c r="FL62" s="13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3">
        <v>3500</v>
      </c>
      <c r="GW62" s="8">
        <v>313.87681087141954</v>
      </c>
      <c r="GX62" s="25">
        <v>303.36331298897801</v>
      </c>
      <c r="GY62" s="25">
        <v>324.65641624499983</v>
      </c>
      <c r="GZ62" s="3">
        <v>8425</v>
      </c>
      <c r="HA62" s="8">
        <v>770.31270865366503</v>
      </c>
      <c r="HB62" s="25">
        <v>753.65583751504028</v>
      </c>
      <c r="HC62" s="25">
        <v>787.23997748182694</v>
      </c>
      <c r="HD62" s="3">
        <v>1241</v>
      </c>
      <c r="HE62" s="8">
        <v>114.36716367812826</v>
      </c>
      <c r="HF62" s="25">
        <v>107.98101238232695</v>
      </c>
      <c r="HG62" s="25">
        <v>121.02735314617034</v>
      </c>
      <c r="HH62" s="3">
        <v>993</v>
      </c>
      <c r="HI62" s="8">
        <v>88.347392769963321</v>
      </c>
      <c r="HJ62" s="25">
        <v>82.836299729905889</v>
      </c>
      <c r="HK62" s="25">
        <v>94.123592983658725</v>
      </c>
      <c r="HL62" s="3">
        <v>3210</v>
      </c>
      <c r="HM62" s="8">
        <v>264.43027071361723</v>
      </c>
      <c r="HN62" s="25">
        <v>255.17239122050881</v>
      </c>
      <c r="HO62" s="25">
        <v>273.93298339014615</v>
      </c>
      <c r="HP62" s="3">
        <v>209</v>
      </c>
      <c r="HQ62" s="8">
        <v>19.509230528604025</v>
      </c>
      <c r="HR62" s="25">
        <v>16.922791444181755</v>
      </c>
      <c r="HS62" s="25">
        <v>22.375413030994117</v>
      </c>
    </row>
    <row r="63" spans="2:227" s="4" customFormat="1" ht="19.95" customHeight="1" thickBot="1" x14ac:dyDescent="0.35">
      <c r="B63" s="2" t="s">
        <v>27</v>
      </c>
      <c r="C63" s="2" t="s">
        <v>262</v>
      </c>
      <c r="D63" s="2" t="s">
        <v>30</v>
      </c>
      <c r="E63" s="2" t="s">
        <v>182</v>
      </c>
      <c r="F63" s="2" t="s">
        <v>60</v>
      </c>
      <c r="G63" s="3">
        <v>5825</v>
      </c>
      <c r="H63" s="3">
        <v>277</v>
      </c>
      <c r="I63" s="13">
        <f t="shared" si="7"/>
        <v>4.7553648068669525E-2</v>
      </c>
      <c r="J63" s="3">
        <v>690</v>
      </c>
      <c r="K63" s="13">
        <f t="shared" si="8"/>
        <v>0.1184549356223176</v>
      </c>
      <c r="L63" s="3">
        <v>1160</v>
      </c>
      <c r="M63" s="13">
        <f t="shared" si="9"/>
        <v>0.19914163090128756</v>
      </c>
      <c r="N63" s="3">
        <v>3242</v>
      </c>
      <c r="O63" s="13">
        <f t="shared" si="10"/>
        <v>0.55656652360515024</v>
      </c>
      <c r="P63" s="3">
        <v>1548</v>
      </c>
      <c r="Q63" s="13">
        <f t="shared" si="11"/>
        <v>0.2657510729613734</v>
      </c>
      <c r="R63" s="3">
        <v>746</v>
      </c>
      <c r="S63" s="13">
        <f t="shared" si="12"/>
        <v>0.128068669527897</v>
      </c>
      <c r="T63" s="3">
        <v>268</v>
      </c>
      <c r="U63" s="13">
        <f t="shared" si="13"/>
        <v>4.6008583690987127E-2</v>
      </c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7">
        <v>10.634080254339233</v>
      </c>
      <c r="AQ63" s="13">
        <v>7.810775047258979E-2</v>
      </c>
      <c r="AR63" s="13">
        <v>7.9606117889671771E-2</v>
      </c>
      <c r="AS63" s="3">
        <v>216.56423044821</v>
      </c>
      <c r="AT63" s="11">
        <v>79.211496140530357</v>
      </c>
      <c r="AU63" s="10">
        <v>68.990389023791025</v>
      </c>
      <c r="AV63" s="10">
        <v>90.468363563730676</v>
      </c>
      <c r="AW63" s="11">
        <v>6.2179753393671824</v>
      </c>
      <c r="AX63" s="10">
        <v>3.2591489401350495</v>
      </c>
      <c r="AY63" s="10">
        <v>10.467013662635411</v>
      </c>
      <c r="AZ63" s="8">
        <v>78.449284582625424</v>
      </c>
      <c r="BA63" s="7">
        <v>76.929993295273107</v>
      </c>
      <c r="BB63" s="7">
        <v>79.968575869977741</v>
      </c>
      <c r="BC63" s="8">
        <v>79.825557975677441</v>
      </c>
      <c r="BD63" s="7">
        <v>78.380942080719691</v>
      </c>
      <c r="BE63" s="7">
        <v>81.27017387063519</v>
      </c>
      <c r="BF63" s="3">
        <v>423</v>
      </c>
      <c r="BG63" s="14">
        <v>8.9372491836547857E-2</v>
      </c>
      <c r="BH63" s="13">
        <v>8.1057260749623911E-2</v>
      </c>
      <c r="BI63" s="13">
        <v>9.8309197273940996E-2</v>
      </c>
      <c r="BJ63" s="3">
        <v>500</v>
      </c>
      <c r="BK63" s="14">
        <v>0.10172939979654121</v>
      </c>
      <c r="BL63" s="13">
        <v>9.3006677661784248E-2</v>
      </c>
      <c r="BM63" s="13">
        <v>0.11104982214677939</v>
      </c>
      <c r="BN63" s="13"/>
      <c r="BO63" s="13"/>
      <c r="BP63" s="13"/>
      <c r="BQ63" s="13"/>
      <c r="BR63" s="13"/>
      <c r="BS63" s="13"/>
      <c r="BT63" s="3">
        <v>647</v>
      </c>
      <c r="BU63" s="8">
        <v>1510.4107666015625</v>
      </c>
      <c r="BV63" s="7">
        <v>1393.5904541015625</v>
      </c>
      <c r="BW63" s="7">
        <v>1634.2366943359375</v>
      </c>
      <c r="BX63" s="5">
        <v>119</v>
      </c>
      <c r="BY63" s="8">
        <v>393.66339111328125</v>
      </c>
      <c r="BZ63" s="7">
        <v>325.576416015625</v>
      </c>
      <c r="CA63" s="7">
        <v>471.69427490234375</v>
      </c>
      <c r="CB63" s="3">
        <v>213</v>
      </c>
      <c r="CC63" s="14">
        <v>3.6138446331024171E-2</v>
      </c>
      <c r="CD63" s="13">
        <v>3.1447891739868859E-2</v>
      </c>
      <c r="CE63" s="13">
        <v>4.1331336012952608E-2</v>
      </c>
      <c r="CF63" s="3">
        <v>1079</v>
      </c>
      <c r="CG63" s="14">
        <v>0.18306753158569336</v>
      </c>
      <c r="CH63" s="13">
        <v>0.17230585202948234</v>
      </c>
      <c r="CI63" s="13">
        <v>0.19432529868875584</v>
      </c>
      <c r="CJ63" s="3">
        <v>143</v>
      </c>
      <c r="CK63" s="14">
        <v>2.4261960983276366E-2</v>
      </c>
      <c r="CL63" s="13">
        <v>2.0448468521611193E-2</v>
      </c>
      <c r="CM63" s="13">
        <v>2.8580239936597009E-2</v>
      </c>
      <c r="CN63" s="5">
        <v>155</v>
      </c>
      <c r="CO63" s="8">
        <v>357.27618408203125</v>
      </c>
      <c r="CP63" s="7">
        <v>302.12130737304688</v>
      </c>
      <c r="CQ63" s="7">
        <v>419.42266845703125</v>
      </c>
      <c r="CR63" s="5">
        <v>32</v>
      </c>
      <c r="CS63" s="8">
        <v>102.29301452636719</v>
      </c>
      <c r="CT63" s="7">
        <v>69.845703125</v>
      </c>
      <c r="CU63" s="7">
        <v>144.55615234375</v>
      </c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3">
        <v>482</v>
      </c>
      <c r="DQ63" s="14">
        <v>8.1778078079223632E-2</v>
      </c>
      <c r="DR63" s="13">
        <v>7.4639300325032118E-2</v>
      </c>
      <c r="DS63" s="13">
        <v>8.9415412129577779E-2</v>
      </c>
      <c r="DT63" s="3">
        <v>137</v>
      </c>
      <c r="DU63" s="14">
        <v>2.3243978023529056E-2</v>
      </c>
      <c r="DV63" s="13">
        <v>1.9514852369589646E-2</v>
      </c>
      <c r="DW63" s="13">
        <v>2.7478183294447855E-2</v>
      </c>
      <c r="DX63" s="5">
        <v>69</v>
      </c>
      <c r="DY63" s="8">
        <v>162.35575866699219</v>
      </c>
      <c r="DZ63" s="7">
        <v>125.55103302001953</v>
      </c>
      <c r="EA63" s="7">
        <v>206.39111328125</v>
      </c>
      <c r="EB63" s="5">
        <v>8</v>
      </c>
      <c r="EC63" s="8">
        <v>26.217653274536133</v>
      </c>
      <c r="ED63" s="7">
        <v>11.21241569519043</v>
      </c>
      <c r="EE63" s="7">
        <v>51.79254150390625</v>
      </c>
      <c r="EF63" s="3">
        <v>326</v>
      </c>
      <c r="EG63" s="14">
        <v>6.8086881637573246E-2</v>
      </c>
      <c r="EH63" s="13">
        <v>6.0895651914251329E-2</v>
      </c>
      <c r="EI63" s="13">
        <v>7.5893845977959423E-2</v>
      </c>
      <c r="EJ63" s="3">
        <v>277</v>
      </c>
      <c r="EK63" s="14">
        <v>4.699694633483887E-2</v>
      </c>
      <c r="EL63" s="13">
        <v>4.1624861066305953E-2</v>
      </c>
      <c r="EM63" s="13">
        <v>5.2869992136106207E-2</v>
      </c>
      <c r="EN63" s="5">
        <v>142</v>
      </c>
      <c r="EO63" s="8">
        <v>361.77569580078125</v>
      </c>
      <c r="EP63" s="7">
        <v>303.37054443359375</v>
      </c>
      <c r="EQ63" s="7">
        <v>427.93911743164063</v>
      </c>
      <c r="ER63" s="5">
        <v>46</v>
      </c>
      <c r="ES63" s="8">
        <v>155.50541687011719</v>
      </c>
      <c r="ET63" s="7">
        <v>113.4068603515625</v>
      </c>
      <c r="EU63" s="7">
        <v>207.96627807617188</v>
      </c>
      <c r="EV63" s="3">
        <v>57</v>
      </c>
      <c r="EW63" s="14">
        <v>9.6708518266677857E-3</v>
      </c>
      <c r="EX63" s="13">
        <v>7.3246087322080744E-3</v>
      </c>
      <c r="EY63" s="13">
        <v>1.2529710258964251E-2</v>
      </c>
      <c r="EZ63" s="3">
        <v>454</v>
      </c>
      <c r="FA63" s="14">
        <v>9.5922250747680668E-2</v>
      </c>
      <c r="FB63" s="13">
        <v>8.7300399549235422E-2</v>
      </c>
      <c r="FC63" s="13">
        <v>0.10516523409553753</v>
      </c>
      <c r="FD63" s="3">
        <v>110</v>
      </c>
      <c r="FE63" s="14">
        <v>1.8663047552108764E-2</v>
      </c>
      <c r="FF63" s="13">
        <v>1.5338755337599163E-2</v>
      </c>
      <c r="FG63" s="13">
        <v>2.2494019301892491E-2</v>
      </c>
      <c r="FH63" s="3">
        <v>14</v>
      </c>
      <c r="FI63" s="14">
        <v>2.3752969503402712E-3</v>
      </c>
      <c r="FJ63" s="13">
        <v>1.2985969459581347E-3</v>
      </c>
      <c r="FK63" s="13">
        <v>3.9853446725246046E-3</v>
      </c>
      <c r="FL63" s="13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3">
        <v>2604</v>
      </c>
      <c r="GW63" s="8">
        <v>389.87365611472319</v>
      </c>
      <c r="GX63" s="25">
        <v>373.90887194583837</v>
      </c>
      <c r="GY63" s="25">
        <v>406.30795657538926</v>
      </c>
      <c r="GZ63" s="3">
        <v>5737</v>
      </c>
      <c r="HA63" s="8">
        <v>817.58058803236202</v>
      </c>
      <c r="HB63" s="25">
        <v>795.05491378490888</v>
      </c>
      <c r="HC63" s="25">
        <v>840.55023391039458</v>
      </c>
      <c r="HD63" s="3">
        <v>1000</v>
      </c>
      <c r="HE63" s="8">
        <v>140.3612991055636</v>
      </c>
      <c r="HF63" s="25">
        <v>131.23098792587928</v>
      </c>
      <c r="HG63" s="25">
        <v>149.92923719868483</v>
      </c>
      <c r="HH63" s="3">
        <v>693</v>
      </c>
      <c r="HI63" s="8">
        <v>92.855537715162924</v>
      </c>
      <c r="HJ63" s="25">
        <v>85.436391727947509</v>
      </c>
      <c r="HK63" s="25">
        <v>100.7041114595455</v>
      </c>
      <c r="HL63" s="3">
        <v>1600</v>
      </c>
      <c r="HM63" s="8">
        <v>259.10399003326404</v>
      </c>
      <c r="HN63" s="25">
        <v>245.44951222024412</v>
      </c>
      <c r="HO63" s="25">
        <v>273.27305486706342</v>
      </c>
      <c r="HP63" s="3">
        <v>150</v>
      </c>
      <c r="HQ63" s="8">
        <v>19.551530267836352</v>
      </c>
      <c r="HR63" s="25">
        <v>16.288584581343205</v>
      </c>
      <c r="HS63" s="25">
        <v>23.235400094158368</v>
      </c>
    </row>
    <row r="64" spans="2:227" s="4" customFormat="1" ht="19.95" customHeight="1" thickBot="1" x14ac:dyDescent="0.35">
      <c r="B64" s="2" t="s">
        <v>27</v>
      </c>
      <c r="C64" s="2" t="s">
        <v>262</v>
      </c>
      <c r="D64" s="2" t="s">
        <v>30</v>
      </c>
      <c r="E64" s="2" t="s">
        <v>31</v>
      </c>
      <c r="F64" s="2" t="s">
        <v>61</v>
      </c>
      <c r="G64" s="3">
        <v>610</v>
      </c>
      <c r="H64" s="3">
        <v>0</v>
      </c>
      <c r="I64" s="13">
        <f t="shared" si="7"/>
        <v>0</v>
      </c>
      <c r="J64" s="3">
        <v>0</v>
      </c>
      <c r="K64" s="13">
        <f t="shared" si="8"/>
        <v>0</v>
      </c>
      <c r="L64" s="3">
        <v>0</v>
      </c>
      <c r="M64" s="13">
        <f t="shared" si="9"/>
        <v>0</v>
      </c>
      <c r="N64" s="3">
        <v>588</v>
      </c>
      <c r="O64" s="13">
        <f t="shared" si="10"/>
        <v>0.9639344262295082</v>
      </c>
      <c r="P64" s="3">
        <v>22</v>
      </c>
      <c r="Q64" s="13">
        <f t="shared" si="11"/>
        <v>3.6065573770491806E-2</v>
      </c>
      <c r="R64" s="3">
        <v>1</v>
      </c>
      <c r="S64" s="13">
        <f t="shared" si="12"/>
        <v>1.639344262295082E-3</v>
      </c>
      <c r="T64" s="3">
        <v>0</v>
      </c>
      <c r="U64" s="13">
        <f t="shared" si="13"/>
        <v>0</v>
      </c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7">
        <v>18.287035256410249</v>
      </c>
      <c r="AQ64" s="13">
        <v>0.12373076923076924</v>
      </c>
      <c r="AR64" s="13">
        <v>0.12316666666666667</v>
      </c>
      <c r="AS64" s="3">
        <v>6.2708092886305797</v>
      </c>
      <c r="AT64" s="11">
        <v>38.579703390703386</v>
      </c>
      <c r="AU64" s="10">
        <v>13.546644984306702</v>
      </c>
      <c r="AV64" s="10">
        <v>80.345392602011898</v>
      </c>
      <c r="AW64" s="11">
        <v>7.0113575212446406</v>
      </c>
      <c r="AX64" s="10"/>
      <c r="AY64" s="10">
        <v>59.371121122467663</v>
      </c>
      <c r="AZ64" s="8" t="s">
        <v>233</v>
      </c>
      <c r="BA64" s="7" t="s">
        <v>233</v>
      </c>
      <c r="BB64" s="7" t="s">
        <v>233</v>
      </c>
      <c r="BC64" s="8" t="s">
        <v>233</v>
      </c>
      <c r="BD64" s="7" t="s">
        <v>233</v>
      </c>
      <c r="BE64" s="7" t="s">
        <v>233</v>
      </c>
      <c r="BF64" s="3">
        <v>43</v>
      </c>
      <c r="BG64" s="14">
        <v>7.5704226493835444E-2</v>
      </c>
      <c r="BH64" s="13">
        <v>5.4787524086776035E-2</v>
      </c>
      <c r="BI64" s="13">
        <v>0.10197309627448399</v>
      </c>
      <c r="BJ64" s="3">
        <v>0</v>
      </c>
      <c r="BK64" s="14" t="s">
        <v>233</v>
      </c>
      <c r="BL64" s="13" t="s">
        <v>233</v>
      </c>
      <c r="BM64" s="13" t="s">
        <v>233</v>
      </c>
      <c r="BN64" s="13"/>
      <c r="BO64" s="13"/>
      <c r="BP64" s="13"/>
      <c r="BQ64" s="13"/>
      <c r="BR64" s="13"/>
      <c r="BS64" s="13"/>
      <c r="BT64" s="3">
        <v>50</v>
      </c>
      <c r="BU64" s="8">
        <v>1441.7591552734375</v>
      </c>
      <c r="BV64" s="7">
        <v>1002.1437377929688</v>
      </c>
      <c r="BW64" s="7">
        <v>1984.6400146484375</v>
      </c>
      <c r="BX64" s="5">
        <v>50</v>
      </c>
      <c r="BY64" s="8">
        <v>1584.3505859375</v>
      </c>
      <c r="BZ64" s="7">
        <v>1101.2568359375</v>
      </c>
      <c r="CA64" s="7">
        <v>2180.923095703125</v>
      </c>
      <c r="CB64" s="3">
        <v>9</v>
      </c>
      <c r="CC64" s="14">
        <v>1.5845069885253908E-2</v>
      </c>
      <c r="CD64" s="13">
        <v>7.2453749257615054E-3</v>
      </c>
      <c r="CE64" s="13">
        <v>3.0078878295951551E-2</v>
      </c>
      <c r="CF64" s="3">
        <v>21</v>
      </c>
      <c r="CG64" s="14">
        <v>3.6971831321716303E-2</v>
      </c>
      <c r="CH64" s="13">
        <v>2.2886146306591679E-2</v>
      </c>
      <c r="CI64" s="13">
        <v>5.6515371525531502E-2</v>
      </c>
      <c r="CJ64" s="3">
        <v>3</v>
      </c>
      <c r="CK64" s="14">
        <v>5.2816903591156004E-3</v>
      </c>
      <c r="CL64" s="13">
        <v>1.0892115289837614E-3</v>
      </c>
      <c r="CM64" s="13">
        <v>1.543534054939729E-2</v>
      </c>
      <c r="CN64" s="5">
        <v>8</v>
      </c>
      <c r="CO64" s="8">
        <v>222.55137634277344</v>
      </c>
      <c r="CP64" s="7">
        <v>86.966560363769531</v>
      </c>
      <c r="CQ64" s="7">
        <v>453.64181518554688</v>
      </c>
      <c r="CR64" s="5">
        <v>8</v>
      </c>
      <c r="CS64" s="8">
        <v>244.56195068359375</v>
      </c>
      <c r="CT64" s="7">
        <v>95.567657470703125</v>
      </c>
      <c r="CU64" s="7">
        <v>498.50747680664063</v>
      </c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3">
        <v>51</v>
      </c>
      <c r="DQ64" s="14">
        <v>8.9788732528686521E-2</v>
      </c>
      <c r="DR64" s="13">
        <v>6.6853608970240522E-2</v>
      </c>
      <c r="DS64" s="13">
        <v>0.11805560119175393</v>
      </c>
      <c r="DT64" s="3">
        <v>27</v>
      </c>
      <c r="DU64" s="14">
        <v>4.7535209655761725E-2</v>
      </c>
      <c r="DV64" s="13">
        <v>3.1326002690891704E-2</v>
      </c>
      <c r="DW64" s="13">
        <v>6.9161234354080767E-2</v>
      </c>
      <c r="DX64" s="5">
        <v>1</v>
      </c>
      <c r="DY64" s="8">
        <v>18.041236877441406</v>
      </c>
      <c r="DZ64" s="7">
        <v>0.23580186069011688</v>
      </c>
      <c r="EA64" s="7">
        <v>100.37885284423828</v>
      </c>
      <c r="EB64" s="5">
        <v>1</v>
      </c>
      <c r="EC64" s="8">
        <v>19.825534820556641</v>
      </c>
      <c r="ED64" s="7">
        <v>0.25912225246429443</v>
      </c>
      <c r="EE64" s="7">
        <v>110.30642700195313</v>
      </c>
      <c r="EF64" s="3">
        <v>16</v>
      </c>
      <c r="EG64" s="14">
        <v>2.816901445388794E-2</v>
      </c>
      <c r="EH64" s="13">
        <v>1.6101025657685085E-2</v>
      </c>
      <c r="EI64" s="13">
        <v>4.5744714680064386E-2</v>
      </c>
      <c r="EJ64" s="3">
        <v>5</v>
      </c>
      <c r="EK64" s="14">
        <v>8.802816867828368E-3</v>
      </c>
      <c r="EL64" s="13">
        <v>2.8582506759248423E-3</v>
      </c>
      <c r="EM64" s="13">
        <v>2.0542838089456891E-2</v>
      </c>
      <c r="EN64" s="5">
        <v>4</v>
      </c>
      <c r="EO64" s="8">
        <v>139.22235107421875</v>
      </c>
      <c r="EP64" s="7">
        <v>26.626630783081055</v>
      </c>
      <c r="EQ64" s="7">
        <v>379.5526123046875</v>
      </c>
      <c r="ER64" s="5">
        <v>4</v>
      </c>
      <c r="ES64" s="8">
        <v>152.99160766601563</v>
      </c>
      <c r="ET64" s="7">
        <v>29.260042190551758</v>
      </c>
      <c r="EU64" s="7">
        <v>417.09078979492188</v>
      </c>
      <c r="EV64" s="3">
        <v>82</v>
      </c>
      <c r="EW64" s="14">
        <v>0.14436619758605956</v>
      </c>
      <c r="EX64" s="13">
        <v>0.11481872121468467</v>
      </c>
      <c r="EY64" s="13">
        <v>0.17919651658480781</v>
      </c>
      <c r="EZ64" s="3">
        <v>153</v>
      </c>
      <c r="FA64" s="14">
        <v>0.26936618804931645</v>
      </c>
      <c r="FB64" s="13">
        <v>0.22837530079793208</v>
      </c>
      <c r="FC64" s="13">
        <v>0.31559045426956994</v>
      </c>
      <c r="FD64" s="3">
        <v>1</v>
      </c>
      <c r="FE64" s="14">
        <v>1.7605634033679963E-3</v>
      </c>
      <c r="FF64" s="13">
        <v>4.4573606190638845E-5</v>
      </c>
      <c r="FG64" s="13">
        <v>9.8092314507041908E-3</v>
      </c>
      <c r="FH64" s="3">
        <v>9</v>
      </c>
      <c r="FI64" s="14">
        <v>1.5845069885253908E-2</v>
      </c>
      <c r="FJ64" s="13">
        <v>7.2453749257615054E-3</v>
      </c>
      <c r="FK64" s="13">
        <v>3.0078878295951551E-2</v>
      </c>
      <c r="FL64" s="13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3">
        <v>139</v>
      </c>
      <c r="GW64" s="8">
        <v>139.63123837031273</v>
      </c>
      <c r="GX64" s="25">
        <v>116.2548568558681</v>
      </c>
      <c r="GY64" s="25">
        <v>166.14853461589399</v>
      </c>
      <c r="GZ64" s="3">
        <v>257</v>
      </c>
      <c r="HA64" s="8">
        <v>284.33924503926045</v>
      </c>
      <c r="HB64" s="25">
        <v>245.92615874430916</v>
      </c>
      <c r="HC64" s="25">
        <v>326.4779007688295</v>
      </c>
      <c r="HD64" s="3">
        <v>35</v>
      </c>
      <c r="HE64" s="8">
        <v>37.310529096477055</v>
      </c>
      <c r="HF64" s="25">
        <v>25.46056728263958</v>
      </c>
      <c r="HG64" s="25">
        <v>52.56583978282525</v>
      </c>
      <c r="HH64" s="3">
        <v>296</v>
      </c>
      <c r="HI64" s="8">
        <v>323.80207963439977</v>
      </c>
      <c r="HJ64" s="25">
        <v>283.30535324236274</v>
      </c>
      <c r="HK64" s="25">
        <v>367.94567872603619</v>
      </c>
      <c r="HL64" s="3">
        <v>764</v>
      </c>
      <c r="HM64" s="8">
        <v>1064.8491576537108</v>
      </c>
      <c r="HN64" s="25">
        <v>948.0896838215848</v>
      </c>
      <c r="HO64" s="25">
        <v>1188.0354938583757</v>
      </c>
      <c r="HP64" s="3">
        <v>55</v>
      </c>
      <c r="HQ64" s="8">
        <v>85.530865830274905</v>
      </c>
      <c r="HR64" s="25">
        <v>41.282763676720776</v>
      </c>
      <c r="HS64" s="25">
        <v>139.63444776560581</v>
      </c>
    </row>
    <row r="65" spans="2:227" s="4" customFormat="1" ht="19.95" customHeight="1" thickBot="1" x14ac:dyDescent="0.35">
      <c r="B65" s="2" t="s">
        <v>27</v>
      </c>
      <c r="C65" s="2" t="s">
        <v>262</v>
      </c>
      <c r="D65" s="2" t="s">
        <v>30</v>
      </c>
      <c r="E65" s="2" t="s">
        <v>183</v>
      </c>
      <c r="F65" s="2" t="s">
        <v>62</v>
      </c>
      <c r="G65" s="3">
        <v>7204</v>
      </c>
      <c r="H65" s="3">
        <v>409</v>
      </c>
      <c r="I65" s="13">
        <f t="shared" si="7"/>
        <v>5.6774014436424207E-2</v>
      </c>
      <c r="J65" s="3">
        <v>846</v>
      </c>
      <c r="K65" s="13">
        <f t="shared" si="8"/>
        <v>0.11743475846751805</v>
      </c>
      <c r="L65" s="3">
        <v>1462</v>
      </c>
      <c r="M65" s="13">
        <f t="shared" si="9"/>
        <v>0.20294280955024985</v>
      </c>
      <c r="N65" s="3">
        <v>4943</v>
      </c>
      <c r="O65" s="13">
        <f t="shared" si="10"/>
        <v>0.68614658523042749</v>
      </c>
      <c r="P65" s="3">
        <v>932</v>
      </c>
      <c r="Q65" s="13">
        <f t="shared" si="11"/>
        <v>0.12937257079400333</v>
      </c>
      <c r="R65" s="3">
        <v>418</v>
      </c>
      <c r="S65" s="13">
        <f t="shared" si="12"/>
        <v>5.8023320377568015E-2</v>
      </c>
      <c r="T65" s="3">
        <v>124</v>
      </c>
      <c r="U65" s="13">
        <f t="shared" si="13"/>
        <v>1.7212659633536923E-2</v>
      </c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7">
        <v>28.500715550636418</v>
      </c>
      <c r="AQ65" s="13">
        <v>0.19612354731599341</v>
      </c>
      <c r="AR65" s="13">
        <v>0.16234684560044266</v>
      </c>
      <c r="AS65" s="3">
        <v>283.02518403278725</v>
      </c>
      <c r="AT65" s="11">
        <v>61.353822682156355</v>
      </c>
      <c r="AU65" s="10">
        <v>54.408287269013975</v>
      </c>
      <c r="AV65" s="10">
        <v>68.928379832278551</v>
      </c>
      <c r="AW65" s="11">
        <v>6.1881890186103137</v>
      </c>
      <c r="AX65" s="10">
        <v>3.5158483653166623</v>
      </c>
      <c r="AY65" s="10">
        <v>9.663275048292066</v>
      </c>
      <c r="AZ65" s="8">
        <v>83.818543398655265</v>
      </c>
      <c r="BA65" s="7">
        <v>81.043542093556184</v>
      </c>
      <c r="BB65" s="7">
        <v>86.593544703754347</v>
      </c>
      <c r="BC65" s="8">
        <v>87.467060930580146</v>
      </c>
      <c r="BD65" s="7">
        <v>83.873546040889664</v>
      </c>
      <c r="BE65" s="7">
        <v>91.060575820270628</v>
      </c>
      <c r="BF65" s="3">
        <v>436</v>
      </c>
      <c r="BG65" s="14">
        <v>7.7304964065551762E-2</v>
      </c>
      <c r="BH65" s="13">
        <v>7.0217936371237522E-2</v>
      </c>
      <c r="BI65" s="13">
        <v>8.4913399202942857E-2</v>
      </c>
      <c r="BJ65" s="3">
        <v>1315</v>
      </c>
      <c r="BK65" s="14">
        <v>0.22528696248072641</v>
      </c>
      <c r="BL65" s="13">
        <v>0.21327348965134094</v>
      </c>
      <c r="BM65" s="13">
        <v>0.2378008921772298</v>
      </c>
      <c r="BN65" s="13"/>
      <c r="BO65" s="13"/>
      <c r="BP65" s="13"/>
      <c r="BQ65" s="13"/>
      <c r="BR65" s="13"/>
      <c r="BS65" s="13"/>
      <c r="BT65" s="3">
        <v>179</v>
      </c>
      <c r="BU65" s="8">
        <v>670.5675048828125</v>
      </c>
      <c r="BV65" s="7">
        <v>574.40838623046875</v>
      </c>
      <c r="BW65" s="7">
        <v>778.01690673828125</v>
      </c>
      <c r="BX65" s="5">
        <v>70</v>
      </c>
      <c r="BY65" s="8">
        <v>279.30792236328125</v>
      </c>
      <c r="BZ65" s="7">
        <v>216.43241882324219</v>
      </c>
      <c r="CA65" s="7">
        <v>354.43844604492188</v>
      </c>
      <c r="CB65" s="3">
        <v>147</v>
      </c>
      <c r="CC65" s="14">
        <v>2.0660576820373536E-2</v>
      </c>
      <c r="CD65" s="13">
        <v>1.7455735118819687E-2</v>
      </c>
      <c r="CE65" s="13">
        <v>2.4283425363963985E-2</v>
      </c>
      <c r="CF65" s="3">
        <v>818</v>
      </c>
      <c r="CG65" s="14">
        <v>0.11496837615966797</v>
      </c>
      <c r="CH65" s="13">
        <v>0.1072236342803336</v>
      </c>
      <c r="CI65" s="13">
        <v>0.12312468597392283</v>
      </c>
      <c r="CJ65" s="3">
        <v>85</v>
      </c>
      <c r="CK65" s="14">
        <v>1.1946591138839722E-2</v>
      </c>
      <c r="CL65" s="13">
        <v>9.5425126875714004E-3</v>
      </c>
      <c r="CM65" s="13">
        <v>1.4772144949336425E-2</v>
      </c>
      <c r="CN65" s="5">
        <v>54</v>
      </c>
      <c r="CO65" s="8">
        <v>202.39070129394531</v>
      </c>
      <c r="CP65" s="7">
        <v>151.47416687011719</v>
      </c>
      <c r="CQ65" s="7">
        <v>264.76446533203125</v>
      </c>
      <c r="CR65" s="5">
        <v>19</v>
      </c>
      <c r="CS65" s="8">
        <v>81.718299865722656</v>
      </c>
      <c r="CT65" s="7">
        <v>48.876243591308594</v>
      </c>
      <c r="CU65" s="7">
        <v>128.0443115234375</v>
      </c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3">
        <v>457</v>
      </c>
      <c r="DQ65" s="14">
        <v>6.4230499267578123E-2</v>
      </c>
      <c r="DR65" s="13">
        <v>5.847575650974518E-2</v>
      </c>
      <c r="DS65" s="13">
        <v>7.0398407224497986E-2</v>
      </c>
      <c r="DT65" s="3">
        <v>126</v>
      </c>
      <c r="DU65" s="14">
        <v>1.7709065675735474E-2</v>
      </c>
      <c r="DV65" s="13">
        <v>1.4752124640007082E-2</v>
      </c>
      <c r="DW65" s="13">
        <v>2.1084898845491525E-2</v>
      </c>
      <c r="DX65" s="5">
        <v>17</v>
      </c>
      <c r="DY65" s="8">
        <v>61.844802856445313</v>
      </c>
      <c r="DZ65" s="7">
        <v>35.772686004638672</v>
      </c>
      <c r="EA65" s="7">
        <v>99.361221313476563</v>
      </c>
      <c r="EB65" s="5">
        <v>5</v>
      </c>
      <c r="EC65" s="8">
        <v>20.2330322265625</v>
      </c>
      <c r="ED65" s="7">
        <v>6.4576044082641602</v>
      </c>
      <c r="EE65" s="7">
        <v>47.340469360351563</v>
      </c>
      <c r="EF65" s="3">
        <v>358</v>
      </c>
      <c r="EG65" s="14">
        <v>6.2751970291137688E-2</v>
      </c>
      <c r="EH65" s="13">
        <v>5.6419242502509903E-2</v>
      </c>
      <c r="EI65" s="13">
        <v>6.9601033871711987E-2</v>
      </c>
      <c r="EJ65" s="3">
        <v>151</v>
      </c>
      <c r="EK65" s="14">
        <v>2.1222767829895021E-2</v>
      </c>
      <c r="EL65" s="13">
        <v>1.7972765962876024E-2</v>
      </c>
      <c r="EM65" s="13">
        <v>2.4890628970506846E-2</v>
      </c>
      <c r="EN65" s="5">
        <v>60</v>
      </c>
      <c r="EO65" s="8">
        <v>236.037109375</v>
      </c>
      <c r="EP65" s="7">
        <v>179.28680419921875</v>
      </c>
      <c r="EQ65" s="7">
        <v>304.83120727539063</v>
      </c>
      <c r="ER65" s="5">
        <v>28</v>
      </c>
      <c r="ES65" s="8">
        <v>115.77389526367188</v>
      </c>
      <c r="ET65" s="7">
        <v>76.160064697265625</v>
      </c>
      <c r="EU65" s="7">
        <v>168.33216857910156</v>
      </c>
      <c r="EV65" s="3">
        <v>90</v>
      </c>
      <c r="EW65" s="14">
        <v>1.2649332284927367E-2</v>
      </c>
      <c r="EX65" s="13">
        <v>1.0171556921103019E-2</v>
      </c>
      <c r="EY65" s="13">
        <v>1.5548176924173185E-2</v>
      </c>
      <c r="EZ65" s="3">
        <v>859</v>
      </c>
      <c r="FA65" s="14">
        <v>0.15230496406555175</v>
      </c>
      <c r="FB65" s="13">
        <v>0.14228871866719187</v>
      </c>
      <c r="FC65" s="13">
        <v>0.16284026813746433</v>
      </c>
      <c r="FD65" s="3">
        <v>31</v>
      </c>
      <c r="FE65" s="14">
        <v>4.3569922447204588E-3</v>
      </c>
      <c r="FF65" s="13">
        <v>2.9603648429580402E-3</v>
      </c>
      <c r="FG65" s="13">
        <v>6.1844027054724741E-3</v>
      </c>
      <c r="FH65" s="3">
        <v>41</v>
      </c>
      <c r="FI65" s="14">
        <v>5.7624739408493027E-3</v>
      </c>
      <c r="FJ65" s="13">
        <v>4.1352507895516828E-3</v>
      </c>
      <c r="FK65" s="13">
        <v>7.8174465776378096E-3</v>
      </c>
      <c r="FL65" s="13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3">
        <v>3105</v>
      </c>
      <c r="GW65" s="8">
        <v>475.10335687914323</v>
      </c>
      <c r="GX65" s="25">
        <v>458.32010151208215</v>
      </c>
      <c r="GY65" s="25">
        <v>492.33801334336641</v>
      </c>
      <c r="GZ65" s="3">
        <v>5819</v>
      </c>
      <c r="HA65" s="8">
        <v>899.2757278384646</v>
      </c>
      <c r="HB65" s="25">
        <v>876.03527813481878</v>
      </c>
      <c r="HC65" s="25">
        <v>922.97096324462916</v>
      </c>
      <c r="HD65" s="3">
        <v>957</v>
      </c>
      <c r="HE65" s="8">
        <v>151.91757758425223</v>
      </c>
      <c r="HF65" s="25">
        <v>142.3394292730633</v>
      </c>
      <c r="HG65" s="25">
        <v>161.96529133379084</v>
      </c>
      <c r="HH65" s="3">
        <v>746</v>
      </c>
      <c r="HI65" s="8">
        <v>116.72963140892764</v>
      </c>
      <c r="HJ65" s="25">
        <v>108.40281385346209</v>
      </c>
      <c r="HK65" s="25">
        <v>125.52045001347869</v>
      </c>
      <c r="HL65" s="3">
        <v>2378</v>
      </c>
      <c r="HM65" s="8">
        <v>349.53329849662202</v>
      </c>
      <c r="HN65" s="25">
        <v>335.4473830571261</v>
      </c>
      <c r="HO65" s="25">
        <v>364.05303750560114</v>
      </c>
      <c r="HP65" s="3">
        <v>174</v>
      </c>
      <c r="HQ65" s="8">
        <v>28.049197930818668</v>
      </c>
      <c r="HR65" s="25">
        <v>23.992861538541753</v>
      </c>
      <c r="HS65" s="25">
        <v>32.589024487461842</v>
      </c>
    </row>
    <row r="66" spans="2:227" s="4" customFormat="1" ht="19.95" customHeight="1" thickBot="1" x14ac:dyDescent="0.35">
      <c r="B66" s="2" t="s">
        <v>27</v>
      </c>
      <c r="C66" s="2" t="s">
        <v>262</v>
      </c>
      <c r="D66" s="2" t="s">
        <v>30</v>
      </c>
      <c r="E66" s="2" t="s">
        <v>184</v>
      </c>
      <c r="F66" s="2" t="s">
        <v>63</v>
      </c>
      <c r="G66" s="3">
        <v>14318</v>
      </c>
      <c r="H66" s="3">
        <v>794</v>
      </c>
      <c r="I66" s="13">
        <f t="shared" si="7"/>
        <v>5.5454672440284958E-2</v>
      </c>
      <c r="J66" s="3">
        <v>1596</v>
      </c>
      <c r="K66" s="13">
        <f t="shared" si="8"/>
        <v>0.11146808213437631</v>
      </c>
      <c r="L66" s="3">
        <v>2811</v>
      </c>
      <c r="M66" s="13">
        <f t="shared" si="9"/>
        <v>0.19632630255622294</v>
      </c>
      <c r="N66" s="3">
        <v>9725</v>
      </c>
      <c r="O66" s="13">
        <f t="shared" si="10"/>
        <v>0.67921497415840204</v>
      </c>
      <c r="P66" s="3">
        <v>2049</v>
      </c>
      <c r="Q66" s="13">
        <f t="shared" si="11"/>
        <v>0.14310657913116356</v>
      </c>
      <c r="R66" s="3">
        <v>1111</v>
      </c>
      <c r="S66" s="13">
        <f t="shared" si="12"/>
        <v>7.7594636122363461E-2</v>
      </c>
      <c r="T66" s="3">
        <v>438</v>
      </c>
      <c r="U66" s="13">
        <f t="shared" si="13"/>
        <v>3.0590864645900266E-2</v>
      </c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7">
        <v>19.664270827509078</v>
      </c>
      <c r="AQ66" s="13">
        <v>0.1685799552697792</v>
      </c>
      <c r="AR66" s="13">
        <v>0.17246190942130274</v>
      </c>
      <c r="AS66" s="3">
        <v>527.91703824903027</v>
      </c>
      <c r="AT66" s="11">
        <v>56.621452736128802</v>
      </c>
      <c r="AU66" s="10">
        <v>51.89375863792224</v>
      </c>
      <c r="AV66" s="10">
        <v>61.664104403567563</v>
      </c>
      <c r="AW66" s="11">
        <v>7.3545939820458592</v>
      </c>
      <c r="AX66" s="10">
        <v>5.205929711904238</v>
      </c>
      <c r="AY66" s="10">
        <v>10.052178005492227</v>
      </c>
      <c r="AZ66" s="8">
        <v>76.228110432893928</v>
      </c>
      <c r="BA66" s="7">
        <v>75.030087698044426</v>
      </c>
      <c r="BB66" s="7">
        <v>77.42613316774343</v>
      </c>
      <c r="BC66" s="8">
        <v>80.331877865914308</v>
      </c>
      <c r="BD66" s="7">
        <v>79.173466290841532</v>
      </c>
      <c r="BE66" s="7">
        <v>81.490289440987084</v>
      </c>
      <c r="BF66" s="3">
        <v>998</v>
      </c>
      <c r="BG66" s="14">
        <v>8.7513151168823231E-2</v>
      </c>
      <c r="BH66" s="13">
        <v>8.2167177427958246E-2</v>
      </c>
      <c r="BI66" s="13">
        <v>9.3115623551875651E-2</v>
      </c>
      <c r="BJ66" s="3">
        <v>2418</v>
      </c>
      <c r="BK66" s="14">
        <v>0.20472440944881889</v>
      </c>
      <c r="BL66" s="13">
        <v>0.19664487904815176</v>
      </c>
      <c r="BM66" s="13">
        <v>0.2130506714262988</v>
      </c>
      <c r="BN66" s="13"/>
      <c r="BO66" s="13"/>
      <c r="BP66" s="13"/>
      <c r="BQ66" s="13"/>
      <c r="BR66" s="13"/>
      <c r="BS66" s="13"/>
      <c r="BT66" s="3">
        <v>1027</v>
      </c>
      <c r="BU66" s="8">
        <v>1439.2469482421875</v>
      </c>
      <c r="BV66" s="7">
        <v>1347.8328857421875</v>
      </c>
      <c r="BW66" s="7">
        <v>1534.9830322265625</v>
      </c>
      <c r="BX66" s="5">
        <v>180</v>
      </c>
      <c r="BY66" s="8">
        <v>403.88424682617188</v>
      </c>
      <c r="BZ66" s="7">
        <v>345.991455078125</v>
      </c>
      <c r="CA66" s="7">
        <v>468.55435180664063</v>
      </c>
      <c r="CB66" s="3">
        <v>405</v>
      </c>
      <c r="CC66" s="14">
        <v>2.8458998203277585E-2</v>
      </c>
      <c r="CD66" s="13">
        <v>2.575442097824342E-2</v>
      </c>
      <c r="CE66" s="13">
        <v>3.1370339681509589E-2</v>
      </c>
      <c r="CF66" s="3">
        <v>1649</v>
      </c>
      <c r="CG66" s="14">
        <v>0.11587379455566406</v>
      </c>
      <c r="CH66" s="13">
        <v>0.11034789788987905</v>
      </c>
      <c r="CI66" s="13">
        <v>0.12160475822588294</v>
      </c>
      <c r="CJ66" s="3">
        <v>241</v>
      </c>
      <c r="CK66" s="14">
        <v>1.6934860944747925E-2</v>
      </c>
      <c r="CL66" s="13">
        <v>1.4864107921290726E-2</v>
      </c>
      <c r="CM66" s="13">
        <v>1.9213387479471683E-2</v>
      </c>
      <c r="CN66" s="5">
        <v>256</v>
      </c>
      <c r="CO66" s="8">
        <v>351.37850952148438</v>
      </c>
      <c r="CP66" s="7">
        <v>307.52725219726563</v>
      </c>
      <c r="CQ66" s="7">
        <v>399.49151611328125</v>
      </c>
      <c r="CR66" s="5">
        <v>36</v>
      </c>
      <c r="CS66" s="8">
        <v>82.760208129882813</v>
      </c>
      <c r="CT66" s="7">
        <v>57.763202667236328</v>
      </c>
      <c r="CU66" s="7">
        <v>114.82604217529297</v>
      </c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3">
        <v>975</v>
      </c>
      <c r="DQ66" s="14">
        <v>6.8512401580810553E-2</v>
      </c>
      <c r="DR66" s="13">
        <v>6.4278841560383077E-2</v>
      </c>
      <c r="DS66" s="13">
        <v>7.2951531774942402E-2</v>
      </c>
      <c r="DT66" s="3">
        <v>282</v>
      </c>
      <c r="DU66" s="14">
        <v>1.9815894365310668E-2</v>
      </c>
      <c r="DV66" s="13">
        <v>1.7570356641102531E-2</v>
      </c>
      <c r="DW66" s="13">
        <v>2.2268876863244538E-2</v>
      </c>
      <c r="DX66" s="5">
        <v>88</v>
      </c>
      <c r="DY66" s="8">
        <v>118.0133056640625</v>
      </c>
      <c r="DZ66" s="7">
        <v>93.545783996582031</v>
      </c>
      <c r="EA66" s="7">
        <v>146.68840026855469</v>
      </c>
      <c r="EB66" s="5">
        <v>10</v>
      </c>
      <c r="EC66" s="8">
        <v>22.475496292114258</v>
      </c>
      <c r="ED66" s="7">
        <v>10.672378540039063</v>
      </c>
      <c r="EE66" s="7">
        <v>41.476951599121094</v>
      </c>
      <c r="EF66" s="3">
        <v>670</v>
      </c>
      <c r="EG66" s="14">
        <v>5.7958478927612307E-2</v>
      </c>
      <c r="EH66" s="13">
        <v>5.365230564933212E-2</v>
      </c>
      <c r="EI66" s="13">
        <v>6.2518271793583796E-2</v>
      </c>
      <c r="EJ66" s="3">
        <v>332</v>
      </c>
      <c r="EK66" s="14">
        <v>2.332935094833374E-2</v>
      </c>
      <c r="EL66" s="13">
        <v>2.0887086654270783E-2</v>
      </c>
      <c r="EM66" s="13">
        <v>2.5978744254666029E-2</v>
      </c>
      <c r="EN66" s="5">
        <v>168</v>
      </c>
      <c r="EO66" s="8">
        <v>275.4093017578125</v>
      </c>
      <c r="EP66" s="7">
        <v>233.38453674316406</v>
      </c>
      <c r="EQ66" s="7">
        <v>322.53750610351563</v>
      </c>
      <c r="ER66" s="5">
        <v>55</v>
      </c>
      <c r="ES66" s="8">
        <v>127.57260894775391</v>
      </c>
      <c r="ET66" s="7">
        <v>95.663040161132813</v>
      </c>
      <c r="EU66" s="7">
        <v>166.58946228027344</v>
      </c>
      <c r="EV66" s="3">
        <v>193</v>
      </c>
      <c r="EW66" s="14">
        <v>1.3561942577362061E-2</v>
      </c>
      <c r="EX66" s="13">
        <v>1.1716005827743809E-2</v>
      </c>
      <c r="EY66" s="13">
        <v>1.5616162801640306E-2</v>
      </c>
      <c r="EZ66" s="3">
        <v>1155</v>
      </c>
      <c r="FA66" s="14">
        <v>0.1012802505493164</v>
      </c>
      <c r="FB66" s="13">
        <v>9.5522773069520894E-2</v>
      </c>
      <c r="FC66" s="13">
        <v>0.10729403764827357</v>
      </c>
      <c r="FD66" s="3">
        <v>285</v>
      </c>
      <c r="FE66" s="14">
        <v>2.0026702880859372E-2</v>
      </c>
      <c r="FF66" s="13">
        <v>1.7768891861595387E-2</v>
      </c>
      <c r="FG66" s="13">
        <v>2.2491937439843818E-2</v>
      </c>
      <c r="FH66" s="3">
        <v>87</v>
      </c>
      <c r="FI66" s="14">
        <v>6.1134141683578495E-3</v>
      </c>
      <c r="FJ66" s="13">
        <v>4.8965941365253177E-3</v>
      </c>
      <c r="FK66" s="13">
        <v>7.5408737909435121E-3</v>
      </c>
      <c r="FL66" s="13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3">
        <v>4833</v>
      </c>
      <c r="GW66" s="8">
        <v>358.71464895636115</v>
      </c>
      <c r="GX66" s="25">
        <v>348.46181382150434</v>
      </c>
      <c r="GY66" s="25">
        <v>369.18786714652811</v>
      </c>
      <c r="GZ66" s="3">
        <v>10003</v>
      </c>
      <c r="HA66" s="8">
        <v>743.99298121042489</v>
      </c>
      <c r="HB66" s="25">
        <v>729.17975741097359</v>
      </c>
      <c r="HC66" s="25">
        <v>759.02673036925512</v>
      </c>
      <c r="HD66" s="3">
        <v>1659</v>
      </c>
      <c r="HE66" s="8">
        <v>126.14268893913582</v>
      </c>
      <c r="HF66" s="25">
        <v>120.01911772145645</v>
      </c>
      <c r="HG66" s="25">
        <v>132.49281041047811</v>
      </c>
      <c r="HH66" s="3">
        <v>1404</v>
      </c>
      <c r="HI66" s="8">
        <v>100.13663077946713</v>
      </c>
      <c r="HJ66" s="25">
        <v>94.826318764624929</v>
      </c>
      <c r="HK66" s="25">
        <v>105.660879468063</v>
      </c>
      <c r="HL66" s="3">
        <v>3967</v>
      </c>
      <c r="HM66" s="8">
        <v>281.82723035641817</v>
      </c>
      <c r="HN66" s="25">
        <v>272.9615549550436</v>
      </c>
      <c r="HO66" s="25">
        <v>290.90350529511056</v>
      </c>
      <c r="HP66" s="3">
        <v>309</v>
      </c>
      <c r="HQ66" s="8">
        <v>22.750942252677696</v>
      </c>
      <c r="HR66" s="25">
        <v>20.223753931685156</v>
      </c>
      <c r="HS66" s="25">
        <v>25.50064576873384</v>
      </c>
    </row>
    <row r="67" spans="2:227" s="4" customFormat="1" ht="19.95" customHeight="1" thickBot="1" x14ac:dyDescent="0.35">
      <c r="B67" s="2" t="s">
        <v>27</v>
      </c>
      <c r="C67" s="2" t="s">
        <v>262</v>
      </c>
      <c r="D67" s="2" t="s">
        <v>30</v>
      </c>
      <c r="E67" s="2" t="s">
        <v>185</v>
      </c>
      <c r="F67" s="2" t="s">
        <v>64</v>
      </c>
      <c r="G67" s="3">
        <v>10001</v>
      </c>
      <c r="H67" s="3">
        <v>535</v>
      </c>
      <c r="I67" s="13">
        <f t="shared" si="7"/>
        <v>5.3494650534946508E-2</v>
      </c>
      <c r="J67" s="3">
        <v>996</v>
      </c>
      <c r="K67" s="13">
        <f t="shared" si="8"/>
        <v>9.9590040995900408E-2</v>
      </c>
      <c r="L67" s="3">
        <v>1744</v>
      </c>
      <c r="M67" s="13">
        <f t="shared" si="9"/>
        <v>0.1743825617438256</v>
      </c>
      <c r="N67" s="3">
        <v>7235</v>
      </c>
      <c r="O67" s="13">
        <f t="shared" si="10"/>
        <v>0.7234276572342766</v>
      </c>
      <c r="P67" s="3">
        <v>1163</v>
      </c>
      <c r="Q67" s="13">
        <f t="shared" si="11"/>
        <v>0.11628837116288371</v>
      </c>
      <c r="R67" s="3">
        <v>461</v>
      </c>
      <c r="S67" s="13">
        <f t="shared" si="12"/>
        <v>4.6095390460953907E-2</v>
      </c>
      <c r="T67" s="3">
        <v>111</v>
      </c>
      <c r="U67" s="13">
        <f t="shared" si="13"/>
        <v>1.1098890110988901E-2</v>
      </c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7">
        <v>15.668044698855152</v>
      </c>
      <c r="AQ67" s="13">
        <v>9.6703832752613281E-2</v>
      </c>
      <c r="AR67" s="13">
        <v>0.11832772523643599</v>
      </c>
      <c r="AS67" s="3">
        <v>298.14223504084612</v>
      </c>
      <c r="AT67" s="11">
        <v>39.178663299067026</v>
      </c>
      <c r="AU67" s="10">
        <v>34.83958326161541</v>
      </c>
      <c r="AV67" s="10">
        <v>43.868095899662002</v>
      </c>
      <c r="AW67" s="11">
        <v>7.2463563238602742</v>
      </c>
      <c r="AX67" s="10">
        <v>4.4028454695698871</v>
      </c>
      <c r="AY67" s="10">
        <v>10.872448517493645</v>
      </c>
      <c r="AZ67" s="8">
        <v>81.025553959230294</v>
      </c>
      <c r="BA67" s="7">
        <v>79.211525506312668</v>
      </c>
      <c r="BB67" s="7">
        <v>82.839582412147919</v>
      </c>
      <c r="BC67" s="8">
        <v>86.355866460981105</v>
      </c>
      <c r="BD67" s="7">
        <v>83.891338773641465</v>
      </c>
      <c r="BE67" s="7">
        <v>88.820394148320744</v>
      </c>
      <c r="BF67" s="3">
        <v>429</v>
      </c>
      <c r="BG67" s="14">
        <v>5.2599315643310544E-2</v>
      </c>
      <c r="BH67" s="13">
        <v>4.7738976817588347E-2</v>
      </c>
      <c r="BI67" s="13">
        <v>5.7820261527025407E-2</v>
      </c>
      <c r="BJ67" s="3">
        <v>1363</v>
      </c>
      <c r="BK67" s="14">
        <v>0.1627851427206497</v>
      </c>
      <c r="BL67" s="13">
        <v>0.15425674698818004</v>
      </c>
      <c r="BM67" s="13">
        <v>0.17166236114910441</v>
      </c>
      <c r="BN67" s="13"/>
      <c r="BO67" s="13"/>
      <c r="BP67" s="13"/>
      <c r="BQ67" s="13"/>
      <c r="BR67" s="13"/>
      <c r="BS67" s="13"/>
      <c r="BT67" s="3">
        <v>231</v>
      </c>
      <c r="BU67" s="8">
        <v>800.04803466796875</v>
      </c>
      <c r="BV67" s="7">
        <v>698.24853515625</v>
      </c>
      <c r="BW67" s="7">
        <v>912.29119873046875</v>
      </c>
      <c r="BX67" s="5">
        <v>90</v>
      </c>
      <c r="BY67" s="8">
        <v>281.57876586914063</v>
      </c>
      <c r="BZ67" s="7">
        <v>224.632080078125</v>
      </c>
      <c r="CA67" s="7">
        <v>348.19927978515625</v>
      </c>
      <c r="CB67" s="3">
        <v>170</v>
      </c>
      <c r="CC67" s="14">
        <v>1.712501287460327E-2</v>
      </c>
      <c r="CD67" s="13">
        <v>1.4647438638063302E-2</v>
      </c>
      <c r="CE67" s="13">
        <v>1.9901629609947541E-2</v>
      </c>
      <c r="CF67" s="3">
        <v>768</v>
      </c>
      <c r="CG67" s="14">
        <v>7.7364764213562004E-2</v>
      </c>
      <c r="CH67" s="13">
        <v>7.1989177696546669E-2</v>
      </c>
      <c r="CI67" s="13">
        <v>8.3035443535465506E-2</v>
      </c>
      <c r="CJ67" s="3">
        <v>88</v>
      </c>
      <c r="CK67" s="14">
        <v>8.8647121191024782E-3</v>
      </c>
      <c r="CL67" s="13">
        <v>7.1097583389233424E-3</v>
      </c>
      <c r="CM67" s="13">
        <v>1.0921573264891214E-2</v>
      </c>
      <c r="CN67" s="5">
        <v>63</v>
      </c>
      <c r="CO67" s="8">
        <v>228.88262939453125</v>
      </c>
      <c r="CP67" s="7">
        <v>175.40994262695313</v>
      </c>
      <c r="CQ67" s="7">
        <v>293.401123046875</v>
      </c>
      <c r="CR67" s="5">
        <v>21</v>
      </c>
      <c r="CS67" s="8">
        <v>71.7723388671875</v>
      </c>
      <c r="CT67" s="7">
        <v>44.082683563232422</v>
      </c>
      <c r="CU67" s="7">
        <v>110.17276000976563</v>
      </c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3">
        <v>548</v>
      </c>
      <c r="DQ67" s="14">
        <v>5.5202980041503903E-2</v>
      </c>
      <c r="DR67" s="13">
        <v>5.0677148811407918E-2</v>
      </c>
      <c r="DS67" s="13">
        <v>6.0024547326177874E-2</v>
      </c>
      <c r="DT67" s="3">
        <v>130</v>
      </c>
      <c r="DU67" s="14">
        <v>1.3095598220825195E-2</v>
      </c>
      <c r="DV67" s="13">
        <v>1.0941337932378746E-2</v>
      </c>
      <c r="DW67" s="13">
        <v>1.5549959472904308E-2</v>
      </c>
      <c r="DX67" s="5">
        <v>38</v>
      </c>
      <c r="DY67" s="8">
        <v>139.84622192382813</v>
      </c>
      <c r="DZ67" s="7">
        <v>98.692466735839844</v>
      </c>
      <c r="EA67" s="7">
        <v>192.28489685058594</v>
      </c>
      <c r="EB67" s="5">
        <v>8</v>
      </c>
      <c r="EC67" s="8">
        <v>26.944995880126953</v>
      </c>
      <c r="ED67" s="7">
        <v>11.440667152404785</v>
      </c>
      <c r="EE67" s="7">
        <v>53.370536804199219</v>
      </c>
      <c r="EF67" s="3">
        <v>279</v>
      </c>
      <c r="EG67" s="14">
        <v>3.386744260787964E-2</v>
      </c>
      <c r="EH67" s="13">
        <v>3.0009630546560823E-2</v>
      </c>
      <c r="EI67" s="13">
        <v>3.8083649151660008E-2</v>
      </c>
      <c r="EJ67" s="3">
        <v>169</v>
      </c>
      <c r="EK67" s="14">
        <v>1.7024277448654177E-2</v>
      </c>
      <c r="EL67" s="13">
        <v>1.455428944873928E-2</v>
      </c>
      <c r="EM67" s="13">
        <v>1.9793329772935939E-2</v>
      </c>
      <c r="EN67" s="5">
        <v>70</v>
      </c>
      <c r="EO67" s="8">
        <v>244.50407409667969</v>
      </c>
      <c r="EP67" s="7">
        <v>189.99813842773438</v>
      </c>
      <c r="EQ67" s="7">
        <v>309.63372802734375</v>
      </c>
      <c r="ER67" s="5">
        <v>31</v>
      </c>
      <c r="ES67" s="8">
        <v>104.70817565917969</v>
      </c>
      <c r="ET67" s="7">
        <v>70.701065063476563</v>
      </c>
      <c r="EU67" s="7">
        <v>149.19267272949219</v>
      </c>
      <c r="EV67" s="3">
        <v>132</v>
      </c>
      <c r="EW67" s="14">
        <v>1.3297069072723388E-2</v>
      </c>
      <c r="EX67" s="13">
        <v>1.1125547732255516E-2</v>
      </c>
      <c r="EY67" s="13">
        <v>1.5768627376627417E-2</v>
      </c>
      <c r="EZ67" s="3">
        <v>634</v>
      </c>
      <c r="FA67" s="14">
        <v>7.7734184265136716E-2</v>
      </c>
      <c r="FB67" s="13">
        <v>7.1800218567592861E-2</v>
      </c>
      <c r="FC67" s="13">
        <v>8.4027748270947028E-2</v>
      </c>
      <c r="FD67" s="3">
        <v>22</v>
      </c>
      <c r="FE67" s="14">
        <v>2.2161780297756195E-3</v>
      </c>
      <c r="FF67" s="13">
        <v>1.3888669723516802E-3</v>
      </c>
      <c r="FG67" s="13">
        <v>3.3553201702138467E-3</v>
      </c>
      <c r="FH67" s="3">
        <v>29</v>
      </c>
      <c r="FI67" s="14">
        <v>2.9213255643844604E-3</v>
      </c>
      <c r="FJ67" s="13">
        <v>1.9564575789149659E-3</v>
      </c>
      <c r="FK67" s="13">
        <v>4.1955108115943321E-3</v>
      </c>
      <c r="FL67" s="13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3">
        <v>3056</v>
      </c>
      <c r="GW67" s="8">
        <v>351.18752678912239</v>
      </c>
      <c r="GX67" s="25">
        <v>338.4229491801031</v>
      </c>
      <c r="GY67" s="25">
        <v>364.29820175360612</v>
      </c>
      <c r="GZ67" s="3">
        <v>6119</v>
      </c>
      <c r="HA67" s="8">
        <v>728.61354176894895</v>
      </c>
      <c r="HB67" s="25">
        <v>709.89928830372651</v>
      </c>
      <c r="HC67" s="25">
        <v>747.68482329339633</v>
      </c>
      <c r="HD67" s="3">
        <v>992</v>
      </c>
      <c r="HE67" s="8">
        <v>120.10628236608088</v>
      </c>
      <c r="HF67" s="25">
        <v>112.55051420361058</v>
      </c>
      <c r="HG67" s="25">
        <v>128.02570328652064</v>
      </c>
      <c r="HH67" s="3">
        <v>681</v>
      </c>
      <c r="HI67" s="8">
        <v>80.295496707551592</v>
      </c>
      <c r="HJ67" s="25">
        <v>74.12853114474386</v>
      </c>
      <c r="HK67" s="25">
        <v>86.822642985241899</v>
      </c>
      <c r="HL67" s="3">
        <v>2150</v>
      </c>
      <c r="HM67" s="8">
        <v>231.12765566133311</v>
      </c>
      <c r="HN67" s="25">
        <v>221.0940767184882</v>
      </c>
      <c r="HO67" s="25">
        <v>241.48650927376855</v>
      </c>
      <c r="HP67" s="3">
        <v>134</v>
      </c>
      <c r="HQ67" s="8">
        <v>16.320785139104228</v>
      </c>
      <c r="HR67" s="25">
        <v>13.573053047440261</v>
      </c>
      <c r="HS67" s="25">
        <v>19.445026575365183</v>
      </c>
    </row>
    <row r="68" spans="2:227" s="4" customFormat="1" ht="19.95" customHeight="1" thickBot="1" x14ac:dyDescent="0.35">
      <c r="B68" s="2" t="s">
        <v>27</v>
      </c>
      <c r="C68" s="2" t="s">
        <v>263</v>
      </c>
      <c r="D68" s="2" t="s">
        <v>32</v>
      </c>
      <c r="E68" s="2" t="s">
        <v>186</v>
      </c>
      <c r="F68" s="2" t="s">
        <v>65</v>
      </c>
      <c r="G68" s="3">
        <v>3833</v>
      </c>
      <c r="H68" s="3">
        <v>204</v>
      </c>
      <c r="I68" s="13">
        <f t="shared" ref="I68:I91" si="14">H68/$G68</f>
        <v>5.3222019306026609E-2</v>
      </c>
      <c r="J68" s="3">
        <v>568</v>
      </c>
      <c r="K68" s="13">
        <f t="shared" ref="K68:K91" si="15">J68/$G68</f>
        <v>0.14818679885207409</v>
      </c>
      <c r="L68" s="3">
        <v>932</v>
      </c>
      <c r="M68" s="13">
        <f t="shared" ref="M68:M91" si="16">L68/$G68</f>
        <v>0.24315157839812157</v>
      </c>
      <c r="N68" s="3">
        <v>2343</v>
      </c>
      <c r="O68" s="13">
        <f t="shared" ref="O68:O91" si="17">N68/$G68</f>
        <v>0.61127054526480562</v>
      </c>
      <c r="P68" s="3">
        <v>652</v>
      </c>
      <c r="Q68" s="13">
        <f t="shared" ref="Q68:Q91" si="18">P68/$G68</f>
        <v>0.17010174797808505</v>
      </c>
      <c r="R68" s="3">
        <v>329</v>
      </c>
      <c r="S68" s="13">
        <f t="shared" ref="S68:S91" si="19">R68/$G68</f>
        <v>8.5833550743542916E-2</v>
      </c>
      <c r="T68" s="3">
        <v>116</v>
      </c>
      <c r="U68" s="13">
        <f t="shared" ref="U68:U91" si="20">T68/$G68</f>
        <v>3.026350117401513E-2</v>
      </c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7">
        <v>9.7148451361867725</v>
      </c>
      <c r="AQ68" s="13">
        <v>0.19823476005188062</v>
      </c>
      <c r="AR68" s="13">
        <v>8.0731776913099879E-2</v>
      </c>
      <c r="AS68" s="3">
        <v>106.73494099999135</v>
      </c>
      <c r="AT68" s="11">
        <v>48.497682415176996</v>
      </c>
      <c r="AU68" s="10">
        <v>39.63809882588037</v>
      </c>
      <c r="AV68" s="10">
        <v>58.501365125963531</v>
      </c>
      <c r="AW68" s="11">
        <v>4.9965394292105803</v>
      </c>
      <c r="AX68" s="10">
        <v>1.5496596573775059</v>
      </c>
      <c r="AY68" s="10">
        <v>11.137724099363224</v>
      </c>
      <c r="AZ68" s="8">
        <v>82.372526663202422</v>
      </c>
      <c r="BA68" s="7">
        <v>79.298393522369381</v>
      </c>
      <c r="BB68" s="7">
        <v>85.446659804035463</v>
      </c>
      <c r="BC68" s="8">
        <v>84.462631583532726</v>
      </c>
      <c r="BD68" s="7">
        <v>82.189175891483771</v>
      </c>
      <c r="BE68" s="7">
        <v>86.736087275581681</v>
      </c>
      <c r="BF68" s="3">
        <v>309</v>
      </c>
      <c r="BG68" s="14">
        <v>0.10647829055786132</v>
      </c>
      <c r="BH68" s="13">
        <v>9.4935797748762388E-2</v>
      </c>
      <c r="BI68" s="13">
        <v>0.11903718076765374</v>
      </c>
      <c r="BJ68" s="3">
        <v>350</v>
      </c>
      <c r="BK68" s="14">
        <v>0.11479173499508036</v>
      </c>
      <c r="BL68" s="13">
        <v>0.10307923123961953</v>
      </c>
      <c r="BM68" s="13">
        <v>0.12747054732911631</v>
      </c>
      <c r="BN68" s="13"/>
      <c r="BO68" s="13"/>
      <c r="BP68" s="13"/>
      <c r="BQ68" s="13"/>
      <c r="BR68" s="13"/>
      <c r="BS68" s="13"/>
      <c r="BT68" s="3">
        <v>183</v>
      </c>
      <c r="BU68" s="8">
        <v>977.52008056640625</v>
      </c>
      <c r="BV68" s="7">
        <v>839.08624267578125</v>
      </c>
      <c r="BW68" s="7">
        <v>1132.018310546875</v>
      </c>
      <c r="BX68" s="5">
        <v>47</v>
      </c>
      <c r="BY68" s="8">
        <v>319.19366455078125</v>
      </c>
      <c r="BZ68" s="7">
        <v>233.62579345703125</v>
      </c>
      <c r="CA68" s="7">
        <v>425.57061767578125</v>
      </c>
      <c r="CB68" s="3">
        <v>130</v>
      </c>
      <c r="CC68" s="14">
        <v>3.3583054542541506E-2</v>
      </c>
      <c r="CD68" s="13">
        <v>2.8058553901503244E-2</v>
      </c>
      <c r="CE68" s="13">
        <v>3.98771501925285E-2</v>
      </c>
      <c r="CF68" s="3">
        <v>469</v>
      </c>
      <c r="CG68" s="14">
        <v>0.12115732192993162</v>
      </c>
      <c r="CH68" s="13">
        <v>0.11043874345277285</v>
      </c>
      <c r="CI68" s="13">
        <v>0.13263515963818126</v>
      </c>
      <c r="CJ68" s="3">
        <v>60</v>
      </c>
      <c r="CK68" s="14">
        <v>1.549987077713013E-2</v>
      </c>
      <c r="CL68" s="13">
        <v>1.1828034301421975E-2</v>
      </c>
      <c r="CM68" s="13">
        <v>1.9951406127934331E-2</v>
      </c>
      <c r="CN68" s="5">
        <v>52</v>
      </c>
      <c r="CO68" s="8">
        <v>279.97116088867188</v>
      </c>
      <c r="CP68" s="7">
        <v>207.97178649902344</v>
      </c>
      <c r="CQ68" s="7">
        <v>368.51644897460938</v>
      </c>
      <c r="CR68" s="5">
        <v>12</v>
      </c>
      <c r="CS68" s="8">
        <v>84.430610656738281</v>
      </c>
      <c r="CT68" s="7">
        <v>43.197372436523438</v>
      </c>
      <c r="CU68" s="7">
        <v>148.07833862304688</v>
      </c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3">
        <v>306</v>
      </c>
      <c r="DQ68" s="14">
        <v>7.9049339294433585E-2</v>
      </c>
      <c r="DR68" s="13">
        <v>7.0439519555909491E-2</v>
      </c>
      <c r="DS68" s="13">
        <v>8.8421198055545283E-2</v>
      </c>
      <c r="DT68" s="3">
        <v>84</v>
      </c>
      <c r="DU68" s="14">
        <v>2.1699819564819336E-2</v>
      </c>
      <c r="DV68" s="13">
        <v>1.7308625927278137E-2</v>
      </c>
      <c r="DW68" s="13">
        <v>2.6865853182856302E-2</v>
      </c>
      <c r="DX68" s="5">
        <v>25</v>
      </c>
      <c r="DY68" s="8">
        <v>132.88638305664063</v>
      </c>
      <c r="DZ68" s="7">
        <v>85.455230712890625</v>
      </c>
      <c r="EA68" s="7">
        <v>196.87416076660156</v>
      </c>
      <c r="EB68" s="5">
        <v>6</v>
      </c>
      <c r="EC68" s="8">
        <v>40.18572998046875</v>
      </c>
      <c r="ED68" s="7">
        <v>14.663961410522461</v>
      </c>
      <c r="EE68" s="7">
        <v>87.489021301269531</v>
      </c>
      <c r="EF68" s="3">
        <v>142</v>
      </c>
      <c r="EG68" s="14">
        <v>4.80541467666626E-2</v>
      </c>
      <c r="EH68" s="13">
        <v>4.0475607167338994E-2</v>
      </c>
      <c r="EI68" s="13">
        <v>5.6639621077745096E-2</v>
      </c>
      <c r="EJ68" s="3">
        <v>145</v>
      </c>
      <c r="EK68" s="14">
        <v>3.7458021640777592E-2</v>
      </c>
      <c r="EL68" s="13">
        <v>3.1609365228894522E-2</v>
      </c>
      <c r="EM68" s="13">
        <v>4.4075125366201062E-2</v>
      </c>
      <c r="EN68" s="5">
        <v>49</v>
      </c>
      <c r="EO68" s="8">
        <v>272.35562133789063</v>
      </c>
      <c r="EP68" s="7">
        <v>200.58999633789063</v>
      </c>
      <c r="EQ68" s="7">
        <v>361.17071533203125</v>
      </c>
      <c r="ER68" s="5">
        <v>20</v>
      </c>
      <c r="ES68" s="8">
        <v>136.87016296386719</v>
      </c>
      <c r="ET68" s="7">
        <v>83.142333984375</v>
      </c>
      <c r="EU68" s="7">
        <v>211.99208068847656</v>
      </c>
      <c r="EV68" s="3">
        <v>17</v>
      </c>
      <c r="EW68" s="14">
        <v>4.3916299939155586E-3</v>
      </c>
      <c r="EX68" s="13">
        <v>2.558286308086263E-3</v>
      </c>
      <c r="EY68" s="13">
        <v>7.0314250441488044E-3</v>
      </c>
      <c r="EZ68" s="3">
        <v>246</v>
      </c>
      <c r="FA68" s="14">
        <v>8.4769124984741206E-2</v>
      </c>
      <c r="FB68" s="13">
        <v>7.4506201708660486E-2</v>
      </c>
      <c r="FC68" s="13">
        <v>9.6050722525102911E-2</v>
      </c>
      <c r="FD68" s="3">
        <v>27</v>
      </c>
      <c r="FE68" s="14">
        <v>6.9749420881271363E-3</v>
      </c>
      <c r="FF68" s="13">
        <v>4.59653078641677E-3</v>
      </c>
      <c r="FG68" s="13">
        <v>1.0148174539599016E-2</v>
      </c>
      <c r="FH68" s="3">
        <v>9</v>
      </c>
      <c r="FI68" s="14">
        <v>2.3249806463718414E-3</v>
      </c>
      <c r="FJ68" s="13">
        <v>1.0631292004448852E-3</v>
      </c>
      <c r="FK68" s="13">
        <v>4.4135374857351565E-3</v>
      </c>
      <c r="FL68" s="13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3">
        <v>1516</v>
      </c>
      <c r="GW68" s="8">
        <v>388.70164212506933</v>
      </c>
      <c r="GX68" s="25">
        <v>369.05134588072468</v>
      </c>
      <c r="GY68" s="25">
        <v>409.11315471869005</v>
      </c>
      <c r="GZ68" s="3">
        <v>3110</v>
      </c>
      <c r="HA68" s="8">
        <v>804.97445618047482</v>
      </c>
      <c r="HB68" s="25">
        <v>776.38756775513878</v>
      </c>
      <c r="HC68" s="25">
        <v>834.32958782536514</v>
      </c>
      <c r="HD68" s="3">
        <v>530</v>
      </c>
      <c r="HE68" s="8">
        <v>138.78915620642061</v>
      </c>
      <c r="HF68" s="25">
        <v>127.04403956879473</v>
      </c>
      <c r="HG68" s="25">
        <v>151.31514598970719</v>
      </c>
      <c r="HH68" s="3">
        <v>389</v>
      </c>
      <c r="HI68" s="8">
        <v>98.241674840333175</v>
      </c>
      <c r="HJ68" s="25">
        <v>88.502784304844027</v>
      </c>
      <c r="HK68" s="25">
        <v>108.74090681610483</v>
      </c>
      <c r="HL68" s="3">
        <v>1013</v>
      </c>
      <c r="HM68" s="8">
        <v>263.41513814007584</v>
      </c>
      <c r="HN68" s="25">
        <v>247.05121276773201</v>
      </c>
      <c r="HO68" s="25">
        <v>280.558226260232</v>
      </c>
      <c r="HP68" s="3">
        <v>82</v>
      </c>
      <c r="HQ68" s="8">
        <v>20.500881995403869</v>
      </c>
      <c r="HR68" s="25">
        <v>16.217341227586534</v>
      </c>
      <c r="HS68" s="25">
        <v>25.549968494708736</v>
      </c>
    </row>
    <row r="69" spans="2:227" s="4" customFormat="1" ht="19.95" customHeight="1" thickBot="1" x14ac:dyDescent="0.35">
      <c r="B69" s="2" t="s">
        <v>27</v>
      </c>
      <c r="C69" s="2" t="s">
        <v>263</v>
      </c>
      <c r="D69" s="2" t="s">
        <v>32</v>
      </c>
      <c r="E69" s="2" t="s">
        <v>187</v>
      </c>
      <c r="F69" s="2" t="s">
        <v>66</v>
      </c>
      <c r="G69" s="3">
        <v>12388</v>
      </c>
      <c r="H69" s="3">
        <v>624</v>
      </c>
      <c r="I69" s="13">
        <f t="shared" si="14"/>
        <v>5.037132709073297E-2</v>
      </c>
      <c r="J69" s="3">
        <v>1555</v>
      </c>
      <c r="K69" s="13">
        <f t="shared" si="15"/>
        <v>0.12552470132386181</v>
      </c>
      <c r="L69" s="3">
        <v>2635</v>
      </c>
      <c r="M69" s="13">
        <f t="shared" si="16"/>
        <v>0.21270584436551501</v>
      </c>
      <c r="N69" s="3">
        <v>7499</v>
      </c>
      <c r="O69" s="13">
        <f t="shared" si="17"/>
        <v>0.605343881175331</v>
      </c>
      <c r="P69" s="3">
        <v>2560</v>
      </c>
      <c r="Q69" s="13">
        <f t="shared" si="18"/>
        <v>0.20665159832095575</v>
      </c>
      <c r="R69" s="3">
        <v>1267</v>
      </c>
      <c r="S69" s="13">
        <f t="shared" si="19"/>
        <v>0.10227639651275428</v>
      </c>
      <c r="T69" s="3">
        <v>513</v>
      </c>
      <c r="U69" s="13">
        <f t="shared" si="20"/>
        <v>4.1411042944785273E-2</v>
      </c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7">
        <v>6.5410498062641267</v>
      </c>
      <c r="AQ69" s="13">
        <v>9.1598320955763646E-2</v>
      </c>
      <c r="AR69" s="13">
        <v>7.6072893122376486E-2</v>
      </c>
      <c r="AS69" s="3">
        <v>355.92383786419441</v>
      </c>
      <c r="AT69" s="11">
        <v>53.611727560876432</v>
      </c>
      <c r="AU69" s="10">
        <v>48.125545634574465</v>
      </c>
      <c r="AV69" s="10">
        <v>59.413954822691906</v>
      </c>
      <c r="AW69" s="11">
        <v>4.4017538986198659</v>
      </c>
      <c r="AX69" s="10">
        <v>2.4002588367647917</v>
      </c>
      <c r="AY69" s="10">
        <v>7.0732814465666278</v>
      </c>
      <c r="AZ69" s="8">
        <v>80.426179880716887</v>
      </c>
      <c r="BA69" s="7">
        <v>79.330436769150865</v>
      </c>
      <c r="BB69" s="7">
        <v>81.52192299228291</v>
      </c>
      <c r="BC69" s="8">
        <v>83.874652010044542</v>
      </c>
      <c r="BD69" s="7">
        <v>82.757952534279937</v>
      </c>
      <c r="BE69" s="7">
        <v>84.991351485809147</v>
      </c>
      <c r="BF69" s="3">
        <v>570</v>
      </c>
      <c r="BG69" s="14">
        <v>5.8678197860717776E-2</v>
      </c>
      <c r="BH69" s="13">
        <v>5.3959238595360046E-2</v>
      </c>
      <c r="BI69" s="13">
        <v>6.369929545153305E-2</v>
      </c>
      <c r="BJ69" s="3">
        <v>1074</v>
      </c>
      <c r="BK69" s="14">
        <v>0.10583366180528182</v>
      </c>
      <c r="BL69" s="13">
        <v>9.9597951808996332E-2</v>
      </c>
      <c r="BM69" s="13">
        <v>0.1123575082167433</v>
      </c>
      <c r="BN69" s="13"/>
      <c r="BO69" s="13"/>
      <c r="BP69" s="13"/>
      <c r="BQ69" s="13"/>
      <c r="BR69" s="13"/>
      <c r="BS69" s="13"/>
      <c r="BT69" s="3">
        <v>857</v>
      </c>
      <c r="BU69" s="8">
        <v>1092.5799560546875</v>
      </c>
      <c r="BV69" s="7">
        <v>1016.9401245117188</v>
      </c>
      <c r="BW69" s="7">
        <v>1172.1441650390625</v>
      </c>
      <c r="BX69" s="5">
        <v>124</v>
      </c>
      <c r="BY69" s="8">
        <v>253.13505554199219</v>
      </c>
      <c r="BZ69" s="7">
        <v>210.11703491210938</v>
      </c>
      <c r="CA69" s="7">
        <v>302.29818725585938</v>
      </c>
      <c r="CB69" s="3">
        <v>381</v>
      </c>
      <c r="CC69" s="14">
        <v>3.1005859375E-2</v>
      </c>
      <c r="CD69" s="13">
        <v>2.7970280641541917E-2</v>
      </c>
      <c r="CE69" s="13">
        <v>3.4281032277863742E-2</v>
      </c>
      <c r="CF69" s="3">
        <v>1745</v>
      </c>
      <c r="CG69" s="14">
        <v>0.14200846672058104</v>
      </c>
      <c r="CH69" s="13">
        <v>0.13542292631989458</v>
      </c>
      <c r="CI69" s="13">
        <v>0.14883144548905544</v>
      </c>
      <c r="CJ69" s="3">
        <v>227</v>
      </c>
      <c r="CK69" s="14">
        <v>1.8473306894302367E-2</v>
      </c>
      <c r="CL69" s="13">
        <v>1.6148145887697439E-2</v>
      </c>
      <c r="CM69" s="13">
        <v>2.1039247799734297E-2</v>
      </c>
      <c r="CN69" s="5">
        <v>228</v>
      </c>
      <c r="CO69" s="8">
        <v>281.87057495117188</v>
      </c>
      <c r="CP69" s="7">
        <v>244.65093994140625</v>
      </c>
      <c r="CQ69" s="7">
        <v>322.93499755859375</v>
      </c>
      <c r="CR69" s="5">
        <v>22</v>
      </c>
      <c r="CS69" s="8">
        <v>45.469444274902344</v>
      </c>
      <c r="CT69" s="7">
        <v>28.30792236328125</v>
      </c>
      <c r="CU69" s="7">
        <v>69.089004516601563</v>
      </c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3">
        <v>750</v>
      </c>
      <c r="DQ69" s="14">
        <v>6.103515625E-2</v>
      </c>
      <c r="DR69" s="13">
        <v>5.6744540094700431E-2</v>
      </c>
      <c r="DS69" s="13">
        <v>6.5564200236972139E-2</v>
      </c>
      <c r="DT69" s="3">
        <v>169</v>
      </c>
      <c r="DU69" s="14">
        <v>1.3753255605697632E-2</v>
      </c>
      <c r="DV69" s="13">
        <v>1.1757847788344367E-2</v>
      </c>
      <c r="DW69" s="13">
        <v>1.5990265929117189E-2</v>
      </c>
      <c r="DX69" s="5">
        <v>95</v>
      </c>
      <c r="DY69" s="8">
        <v>113.82413482666016</v>
      </c>
      <c r="DZ69" s="7">
        <v>91.084602355957031</v>
      </c>
      <c r="EA69" s="7">
        <v>140.31468200683594</v>
      </c>
      <c r="EB69" s="5">
        <v>14</v>
      </c>
      <c r="EC69" s="8">
        <v>27.732126235961914</v>
      </c>
      <c r="ED69" s="7">
        <v>15.038254737854004</v>
      </c>
      <c r="EE69" s="7">
        <v>46.69769287109375</v>
      </c>
      <c r="EF69" s="3">
        <v>495</v>
      </c>
      <c r="EG69" s="14">
        <v>5.0136737823486335E-2</v>
      </c>
      <c r="EH69" s="13">
        <v>4.5816625799701978E-2</v>
      </c>
      <c r="EI69" s="13">
        <v>5.4754420286987085E-2</v>
      </c>
      <c r="EJ69" s="3">
        <v>406</v>
      </c>
      <c r="EK69" s="14">
        <v>3.3040363788604733E-2</v>
      </c>
      <c r="EL69" s="13">
        <v>2.990417304521643E-2</v>
      </c>
      <c r="EM69" s="13">
        <v>3.6416007928554324E-2</v>
      </c>
      <c r="EN69" s="5">
        <v>180</v>
      </c>
      <c r="EO69" s="8">
        <v>256.68099975585938</v>
      </c>
      <c r="EP69" s="7">
        <v>218.78065490722656</v>
      </c>
      <c r="EQ69" s="7">
        <v>299.0181884765625</v>
      </c>
      <c r="ER69" s="5">
        <v>47</v>
      </c>
      <c r="ES69" s="8">
        <v>96.428886413574219</v>
      </c>
      <c r="ET69" s="7">
        <v>70.603408813476563</v>
      </c>
      <c r="EU69" s="7">
        <v>128.53482055664063</v>
      </c>
      <c r="EV69" s="3">
        <v>99</v>
      </c>
      <c r="EW69" s="14">
        <v>8.056640625E-3</v>
      </c>
      <c r="EX69" s="13">
        <v>6.5480399458166813E-3</v>
      </c>
      <c r="EY69" s="13">
        <v>9.8086708783492391E-3</v>
      </c>
      <c r="EZ69" s="3">
        <v>697</v>
      </c>
      <c r="FA69" s="14">
        <v>7.1752109527587898E-2</v>
      </c>
      <c r="FB69" s="13">
        <v>6.6523408923472138E-2</v>
      </c>
      <c r="FC69" s="13">
        <v>7.7282551380438255E-2</v>
      </c>
      <c r="FD69" s="3">
        <v>151</v>
      </c>
      <c r="FE69" s="14">
        <v>1.2288411855697632E-2</v>
      </c>
      <c r="FF69" s="13">
        <v>1.0406595035487277E-2</v>
      </c>
      <c r="FG69" s="13">
        <v>1.4412177647540153E-2</v>
      </c>
      <c r="FH69" s="3">
        <v>34</v>
      </c>
      <c r="FI69" s="14">
        <v>2.7669271826744079E-3</v>
      </c>
      <c r="FJ69" s="13">
        <v>1.9161775089473207E-3</v>
      </c>
      <c r="FK69" s="13">
        <v>3.8665034017751759E-3</v>
      </c>
      <c r="FL69" s="13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3">
        <v>4857</v>
      </c>
      <c r="GW69" s="8">
        <v>358.21294726482915</v>
      </c>
      <c r="GX69" s="25">
        <v>347.88927705921878</v>
      </c>
      <c r="GY69" s="25">
        <v>368.75796769340525</v>
      </c>
      <c r="GZ69" s="3">
        <v>9643</v>
      </c>
      <c r="HA69" s="8">
        <v>701.90522655438974</v>
      </c>
      <c r="HB69" s="25">
        <v>687.53910092658282</v>
      </c>
      <c r="HC69" s="25">
        <v>716.48921031542136</v>
      </c>
      <c r="HD69" s="3">
        <v>1681</v>
      </c>
      <c r="HE69" s="8">
        <v>122.41533651748685</v>
      </c>
      <c r="HF69" s="25">
        <v>116.48975265542764</v>
      </c>
      <c r="HG69" s="25">
        <v>128.55867756989542</v>
      </c>
      <c r="HH69" s="3">
        <v>1154</v>
      </c>
      <c r="HI69" s="8">
        <v>78.253785575875</v>
      </c>
      <c r="HJ69" s="25">
        <v>73.592529938926717</v>
      </c>
      <c r="HK69" s="25">
        <v>83.122644637355165</v>
      </c>
      <c r="HL69" s="3">
        <v>2793</v>
      </c>
      <c r="HM69" s="8">
        <v>212.44868323033609</v>
      </c>
      <c r="HN69" s="25">
        <v>204.32113736142239</v>
      </c>
      <c r="HO69" s="25">
        <v>220.80689877844205</v>
      </c>
      <c r="HP69" s="3">
        <v>273</v>
      </c>
      <c r="HQ69" s="8">
        <v>17.964269443737734</v>
      </c>
      <c r="HR69" s="25">
        <v>15.792852719377256</v>
      </c>
      <c r="HS69" s="25">
        <v>20.339706259097056</v>
      </c>
    </row>
    <row r="70" spans="2:227" s="4" customFormat="1" ht="19.95" customHeight="1" thickBot="1" x14ac:dyDescent="0.35">
      <c r="B70" s="2" t="s">
        <v>27</v>
      </c>
      <c r="C70" s="2" t="s">
        <v>263</v>
      </c>
      <c r="D70" s="2" t="s">
        <v>32</v>
      </c>
      <c r="E70" s="2" t="s">
        <v>188</v>
      </c>
      <c r="F70" s="2" t="s">
        <v>67</v>
      </c>
      <c r="G70" s="3">
        <v>3637</v>
      </c>
      <c r="H70" s="3">
        <v>195</v>
      </c>
      <c r="I70" s="13">
        <f t="shared" si="14"/>
        <v>5.3615617266978277E-2</v>
      </c>
      <c r="J70" s="3">
        <v>410</v>
      </c>
      <c r="K70" s="13">
        <f t="shared" si="15"/>
        <v>0.11273027220236459</v>
      </c>
      <c r="L70" s="3">
        <v>686</v>
      </c>
      <c r="M70" s="13">
        <f t="shared" si="16"/>
        <v>0.18861699202639537</v>
      </c>
      <c r="N70" s="3">
        <v>2402</v>
      </c>
      <c r="O70" s="13">
        <f t="shared" si="17"/>
        <v>0.66043442397580421</v>
      </c>
      <c r="P70" s="3">
        <v>601</v>
      </c>
      <c r="Q70" s="13">
        <f t="shared" si="18"/>
        <v>0.16524608193566126</v>
      </c>
      <c r="R70" s="3">
        <v>241</v>
      </c>
      <c r="S70" s="13">
        <f t="shared" si="19"/>
        <v>6.6263403904316745E-2</v>
      </c>
      <c r="T70" s="3">
        <v>67</v>
      </c>
      <c r="U70" s="13">
        <f t="shared" si="20"/>
        <v>1.8421776189166895E-2</v>
      </c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7">
        <v>9.5318505904971129</v>
      </c>
      <c r="AQ70" s="13">
        <v>4.1222191705575381E-2</v>
      </c>
      <c r="AR70" s="13">
        <v>4.7299368305410587E-2</v>
      </c>
      <c r="AS70" s="3">
        <v>114.15009411377859</v>
      </c>
      <c r="AT70" s="11">
        <v>53.173166948008927</v>
      </c>
      <c r="AU70" s="10">
        <v>43.803633194616999</v>
      </c>
      <c r="AV70" s="10">
        <v>63.793225195376351</v>
      </c>
      <c r="AW70" s="11">
        <v>3.9652969148680608</v>
      </c>
      <c r="AX70" s="10">
        <v>0.96109217070558528</v>
      </c>
      <c r="AY70" s="10">
        <v>9.0314922647430773</v>
      </c>
      <c r="AZ70" s="8">
        <v>85.090814008280077</v>
      </c>
      <c r="BA70" s="7">
        <v>81.83015237298217</v>
      </c>
      <c r="BB70" s="7">
        <v>88.351475643577984</v>
      </c>
      <c r="BC70" s="8">
        <v>90.48897627288278</v>
      </c>
      <c r="BD70" s="7">
        <v>85.832720671643358</v>
      </c>
      <c r="BE70" s="7">
        <v>95.145231874122203</v>
      </c>
      <c r="BF70" s="3">
        <v>145</v>
      </c>
      <c r="BG70" s="14">
        <v>4.9420585632324217E-2</v>
      </c>
      <c r="BH70" s="13">
        <v>4.1704106961628767E-2</v>
      </c>
      <c r="BI70" s="13">
        <v>5.8150922339275671E-2</v>
      </c>
      <c r="BJ70" s="3">
        <v>428</v>
      </c>
      <c r="BK70" s="14">
        <v>0.14190981432360741</v>
      </c>
      <c r="BL70" s="13">
        <v>0.12878197217080165</v>
      </c>
      <c r="BM70" s="13">
        <v>0.15601284383402905</v>
      </c>
      <c r="BN70" s="13"/>
      <c r="BO70" s="13"/>
      <c r="BP70" s="13"/>
      <c r="BQ70" s="13"/>
      <c r="BR70" s="13"/>
      <c r="BS70" s="13"/>
      <c r="BT70" s="3">
        <v>83</v>
      </c>
      <c r="BU70" s="8">
        <v>565.19366455078125</v>
      </c>
      <c r="BV70" s="7">
        <v>448.82144165039063</v>
      </c>
      <c r="BW70" s="7">
        <v>702.22650146484375</v>
      </c>
      <c r="BX70" s="5">
        <v>31</v>
      </c>
      <c r="BY70" s="8">
        <v>195.7264404296875</v>
      </c>
      <c r="BZ70" s="7">
        <v>132.55009460449219</v>
      </c>
      <c r="CA70" s="7">
        <v>278.3670654296875</v>
      </c>
      <c r="CB70" s="3">
        <v>82</v>
      </c>
      <c r="CC70" s="14">
        <v>2.273357391357422E-2</v>
      </c>
      <c r="CD70" s="13">
        <v>1.8080685984959117E-2</v>
      </c>
      <c r="CE70" s="13">
        <v>2.8218359442537075E-2</v>
      </c>
      <c r="CF70" s="3">
        <v>487</v>
      </c>
      <c r="CG70" s="14">
        <v>0.13501524925231934</v>
      </c>
      <c r="CH70" s="13">
        <v>0.12328844012037778</v>
      </c>
      <c r="CI70" s="13">
        <v>0.14755665940007615</v>
      </c>
      <c r="CJ70" s="3">
        <v>38</v>
      </c>
      <c r="CK70" s="14">
        <v>1.0535070896148682E-2</v>
      </c>
      <c r="CL70" s="13">
        <v>7.4552431817064731E-3</v>
      </c>
      <c r="CM70" s="13">
        <v>1.4460207904303145E-2</v>
      </c>
      <c r="CN70" s="5">
        <v>22</v>
      </c>
      <c r="CO70" s="8">
        <v>144.16679382324219</v>
      </c>
      <c r="CP70" s="7">
        <v>89.640464782714844</v>
      </c>
      <c r="CQ70" s="7">
        <v>219.21186828613281</v>
      </c>
      <c r="CR70" s="5">
        <v>11</v>
      </c>
      <c r="CS70" s="8">
        <v>68.042587280273438</v>
      </c>
      <c r="CT70" s="7">
        <v>33.731761932373047</v>
      </c>
      <c r="CU70" s="7">
        <v>122.05168151855469</v>
      </c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3">
        <v>238</v>
      </c>
      <c r="DQ70" s="14">
        <v>6.5982809066772452E-2</v>
      </c>
      <c r="DR70" s="13">
        <v>5.7865579480142031E-2</v>
      </c>
      <c r="DS70" s="13">
        <v>7.4919892647125966E-2</v>
      </c>
      <c r="DT70" s="3">
        <v>47</v>
      </c>
      <c r="DU70" s="14">
        <v>1.3030219078063964E-2</v>
      </c>
      <c r="DV70" s="13">
        <v>9.5741148668501974E-3</v>
      </c>
      <c r="DW70" s="13">
        <v>1.7327429061821047E-2</v>
      </c>
      <c r="DX70" s="5">
        <v>12</v>
      </c>
      <c r="DY70" s="8">
        <v>88.870643615722656</v>
      </c>
      <c r="DZ70" s="7">
        <v>45.692695617675781</v>
      </c>
      <c r="EA70" s="7">
        <v>155.52023315429688</v>
      </c>
      <c r="EB70" s="5">
        <v>1</v>
      </c>
      <c r="EC70" s="8">
        <v>8.0446643829345703</v>
      </c>
      <c r="ED70" s="7">
        <v>0.10514484345912933</v>
      </c>
      <c r="EE70" s="7">
        <v>44.759353637695313</v>
      </c>
      <c r="EF70" s="3">
        <v>134</v>
      </c>
      <c r="EG70" s="14">
        <v>4.5224432945251462E-2</v>
      </c>
      <c r="EH70" s="13">
        <v>3.789174774811814E-2</v>
      </c>
      <c r="EI70" s="13">
        <v>5.3562128431437116E-2</v>
      </c>
      <c r="EJ70" s="3">
        <v>125</v>
      </c>
      <c r="EK70" s="14">
        <v>3.4654836654663089E-2</v>
      </c>
      <c r="EL70" s="13">
        <v>2.884638081164017E-2</v>
      </c>
      <c r="EM70" s="13">
        <v>4.1289673401372788E-2</v>
      </c>
      <c r="EN70" s="5">
        <v>28</v>
      </c>
      <c r="EO70" s="8">
        <v>188.77558898925781</v>
      </c>
      <c r="EP70" s="7">
        <v>124.75629425048828</v>
      </c>
      <c r="EQ70" s="7">
        <v>273.71420288085938</v>
      </c>
      <c r="ER70" s="5">
        <v>10</v>
      </c>
      <c r="ES70" s="8">
        <v>63.379558563232422</v>
      </c>
      <c r="ET70" s="7">
        <v>30.171697616577148</v>
      </c>
      <c r="EU70" s="7">
        <v>116.83981323242188</v>
      </c>
      <c r="EV70" s="3">
        <v>27</v>
      </c>
      <c r="EW70" s="14">
        <v>7.4854451417922969E-3</v>
      </c>
      <c r="EX70" s="13">
        <v>4.9329555155519424E-3</v>
      </c>
      <c r="EY70" s="13">
        <v>1.0890929680234657E-2</v>
      </c>
      <c r="EZ70" s="3">
        <v>169</v>
      </c>
      <c r="FA70" s="14">
        <v>5.7600545883178714E-2</v>
      </c>
      <c r="FB70" s="13">
        <v>4.9243500625363909E-2</v>
      </c>
      <c r="FC70" s="13">
        <v>6.6969456013947465E-2</v>
      </c>
      <c r="FD70" s="3">
        <v>13</v>
      </c>
      <c r="FE70" s="14">
        <v>3.6041030287742607E-3</v>
      </c>
      <c r="FF70" s="13">
        <v>1.9190330721429499E-3</v>
      </c>
      <c r="FG70" s="13">
        <v>6.1631259430374903E-3</v>
      </c>
      <c r="FH70" s="3">
        <v>13</v>
      </c>
      <c r="FI70" s="14">
        <v>3.6041030287742607E-3</v>
      </c>
      <c r="FJ70" s="13">
        <v>1.9190330721429499E-3</v>
      </c>
      <c r="FK70" s="13">
        <v>6.1631259430374903E-3</v>
      </c>
      <c r="FL70" s="13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3">
        <v>1317</v>
      </c>
      <c r="GW70" s="8">
        <v>362.84317959455791</v>
      </c>
      <c r="GX70" s="25">
        <v>343.27250468251646</v>
      </c>
      <c r="GY70" s="25">
        <v>383.22850745039494</v>
      </c>
      <c r="GZ70" s="3">
        <v>2831</v>
      </c>
      <c r="HA70" s="8">
        <v>777.47469315867488</v>
      </c>
      <c r="HB70" s="25">
        <v>748.75964365600862</v>
      </c>
      <c r="HC70" s="25">
        <v>806.99913775151879</v>
      </c>
      <c r="HD70" s="3">
        <v>416</v>
      </c>
      <c r="HE70" s="8">
        <v>111.37651510428896</v>
      </c>
      <c r="HF70" s="25">
        <v>100.80016131545989</v>
      </c>
      <c r="HG70" s="25">
        <v>122.75024147102226</v>
      </c>
      <c r="HH70" s="3">
        <v>275</v>
      </c>
      <c r="HI70" s="8">
        <v>78.058513489106033</v>
      </c>
      <c r="HJ70" s="25">
        <v>69.018748314358149</v>
      </c>
      <c r="HK70" s="25">
        <v>87.944380057870617</v>
      </c>
      <c r="HL70" s="3">
        <v>918</v>
      </c>
      <c r="HM70" s="8">
        <v>263.67447688081955</v>
      </c>
      <c r="HN70" s="25">
        <v>246.66574394731671</v>
      </c>
      <c r="HO70" s="25">
        <v>281.53506344676003</v>
      </c>
      <c r="HP70" s="3">
        <v>57</v>
      </c>
      <c r="HQ70" s="8">
        <v>16.29133422868567</v>
      </c>
      <c r="HR70" s="25">
        <v>12.285661981268497</v>
      </c>
      <c r="HS70" s="25">
        <v>21.171651056617218</v>
      </c>
    </row>
    <row r="71" spans="2:227" s="4" customFormat="1" ht="19.95" customHeight="1" thickBot="1" x14ac:dyDescent="0.35">
      <c r="B71" s="2" t="s">
        <v>27</v>
      </c>
      <c r="C71" s="2" t="s">
        <v>263</v>
      </c>
      <c r="D71" s="2" t="s">
        <v>32</v>
      </c>
      <c r="E71" s="2" t="s">
        <v>189</v>
      </c>
      <c r="F71" s="2" t="s">
        <v>68</v>
      </c>
      <c r="G71" s="3">
        <v>5076</v>
      </c>
      <c r="H71" s="3">
        <v>277</v>
      </c>
      <c r="I71" s="13">
        <f t="shared" si="14"/>
        <v>5.4570527974783296E-2</v>
      </c>
      <c r="J71" s="3">
        <v>519</v>
      </c>
      <c r="K71" s="13">
        <f t="shared" si="15"/>
        <v>0.10224586288416075</v>
      </c>
      <c r="L71" s="3">
        <v>951</v>
      </c>
      <c r="M71" s="13">
        <f t="shared" si="16"/>
        <v>0.18735224586288415</v>
      </c>
      <c r="N71" s="3">
        <v>3346</v>
      </c>
      <c r="O71" s="13">
        <f t="shared" si="17"/>
        <v>0.65918045705279749</v>
      </c>
      <c r="P71" s="3">
        <v>876</v>
      </c>
      <c r="Q71" s="13">
        <f t="shared" si="18"/>
        <v>0.17257683215130024</v>
      </c>
      <c r="R71" s="3">
        <v>374</v>
      </c>
      <c r="S71" s="13">
        <f t="shared" si="19"/>
        <v>7.3680063041765165E-2</v>
      </c>
      <c r="T71" s="3">
        <v>112</v>
      </c>
      <c r="U71" s="13">
        <f t="shared" si="20"/>
        <v>2.2064617809298661E-2</v>
      </c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7">
        <v>10.311525933202358</v>
      </c>
      <c r="AQ71" s="13">
        <v>8.945854616895875E-2</v>
      </c>
      <c r="AR71" s="13">
        <v>9.2498821218074678E-2</v>
      </c>
      <c r="AS71" s="3">
        <v>182.01636073860479</v>
      </c>
      <c r="AT71" s="11">
        <v>65.74481851968406</v>
      </c>
      <c r="AU71" s="10">
        <v>56.534793811747853</v>
      </c>
      <c r="AV71" s="10">
        <v>76.014400201056347</v>
      </c>
      <c r="AW71" s="11">
        <v>3.905107952055189</v>
      </c>
      <c r="AX71" s="10">
        <v>1.5455487479865746</v>
      </c>
      <c r="AY71" s="10">
        <v>7.9204237121639114</v>
      </c>
      <c r="AZ71" s="8">
        <v>86.123148106530238</v>
      </c>
      <c r="BA71" s="7">
        <v>83.778796584079515</v>
      </c>
      <c r="BB71" s="7">
        <v>88.46749962898096</v>
      </c>
      <c r="BC71" s="8">
        <v>88.777968728171601</v>
      </c>
      <c r="BD71" s="7">
        <v>85.259119166029507</v>
      </c>
      <c r="BE71" s="7">
        <v>92.296818290313695</v>
      </c>
      <c r="BF71" s="3">
        <v>340</v>
      </c>
      <c r="BG71" s="14">
        <v>8.4137592315673831E-2</v>
      </c>
      <c r="BH71" s="13">
        <v>7.5430916147653876E-2</v>
      </c>
      <c r="BI71" s="13">
        <v>9.357355014101397E-2</v>
      </c>
      <c r="BJ71" s="3">
        <v>424</v>
      </c>
      <c r="BK71" s="14">
        <v>0.10109680495946591</v>
      </c>
      <c r="BL71" s="13">
        <v>9.170156962442555E-2</v>
      </c>
      <c r="BM71" s="13">
        <v>0.111193371503421</v>
      </c>
      <c r="BN71" s="13"/>
      <c r="BO71" s="13"/>
      <c r="BP71" s="13"/>
      <c r="BQ71" s="13"/>
      <c r="BR71" s="13"/>
      <c r="BS71" s="13"/>
      <c r="BT71" s="3">
        <v>100</v>
      </c>
      <c r="BU71" s="8">
        <v>526.06964111328125</v>
      </c>
      <c r="BV71" s="7">
        <v>425.03250122070313</v>
      </c>
      <c r="BW71" s="7">
        <v>643.3162841796875</v>
      </c>
      <c r="BX71" s="5">
        <v>32</v>
      </c>
      <c r="BY71" s="8">
        <v>157.06669616699219</v>
      </c>
      <c r="BZ71" s="7">
        <v>106.94707489013672</v>
      </c>
      <c r="CA71" s="7">
        <v>222.34832763671875</v>
      </c>
      <c r="CB71" s="3">
        <v>127</v>
      </c>
      <c r="CC71" s="14">
        <v>2.5461106300354003E-2</v>
      </c>
      <c r="CD71" s="13">
        <v>2.1225777139566679E-2</v>
      </c>
      <c r="CE71" s="13">
        <v>3.0293885914309725E-2</v>
      </c>
      <c r="CF71" s="3">
        <v>603</v>
      </c>
      <c r="CG71" s="14">
        <v>0.12089014053344727</v>
      </c>
      <c r="CH71" s="13">
        <v>0.1114323149908978</v>
      </c>
      <c r="CI71" s="13">
        <v>0.13093614849623819</v>
      </c>
      <c r="CJ71" s="3">
        <v>73</v>
      </c>
      <c r="CK71" s="14">
        <v>1.463512420654297E-2</v>
      </c>
      <c r="CL71" s="13">
        <v>1.1471601155510327E-2</v>
      </c>
      <c r="CM71" s="13">
        <v>1.8401471452969616E-2</v>
      </c>
      <c r="CN71" s="5">
        <v>27</v>
      </c>
      <c r="CO71" s="8">
        <v>141.44548034667969</v>
      </c>
      <c r="CP71" s="7">
        <v>91.603233337402344</v>
      </c>
      <c r="CQ71" s="7">
        <v>207.92221069335938</v>
      </c>
      <c r="CR71" s="5">
        <v>7</v>
      </c>
      <c r="CS71" s="8">
        <v>31.990571975708008</v>
      </c>
      <c r="CT71" s="7">
        <v>12.764781951904297</v>
      </c>
      <c r="CU71" s="7">
        <v>66.007225036621094</v>
      </c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3">
        <v>368</v>
      </c>
      <c r="DQ71" s="14">
        <v>7.377706527709961E-2</v>
      </c>
      <c r="DR71" s="13">
        <v>6.6430894176050595E-2</v>
      </c>
      <c r="DS71" s="13">
        <v>8.171365307808981E-2</v>
      </c>
      <c r="DT71" s="3">
        <v>88</v>
      </c>
      <c r="DU71" s="14">
        <v>1.7642341852188111E-2</v>
      </c>
      <c r="DV71" s="13">
        <v>1.4149674057822687E-2</v>
      </c>
      <c r="DW71" s="13">
        <v>2.1735858594631657E-2</v>
      </c>
      <c r="DX71" s="5">
        <v>11</v>
      </c>
      <c r="DY71" s="8">
        <v>61.518928527832031</v>
      </c>
      <c r="DZ71" s="7">
        <v>29.614370346069336</v>
      </c>
      <c r="EA71" s="7">
        <v>111.74029541015625</v>
      </c>
      <c r="EB71" s="5">
        <v>1</v>
      </c>
      <c r="EC71" s="8">
        <v>5.6878938674926758</v>
      </c>
      <c r="ED71" s="7">
        <v>7.434169203042984E-2</v>
      </c>
      <c r="EE71" s="7">
        <v>31.646623611450195</v>
      </c>
      <c r="EF71" s="3">
        <v>217</v>
      </c>
      <c r="EG71" s="14">
        <v>5.3004398345947265E-2</v>
      </c>
      <c r="EH71" s="13">
        <v>4.6186232265434564E-2</v>
      </c>
      <c r="EI71" s="13">
        <v>6.0545611449531744E-2</v>
      </c>
      <c r="EJ71" s="3">
        <v>156</v>
      </c>
      <c r="EK71" s="14">
        <v>3.1275060176849369E-2</v>
      </c>
      <c r="EL71" s="13">
        <v>2.6559848327983544E-2</v>
      </c>
      <c r="EM71" s="13">
        <v>3.6586064600393223E-2</v>
      </c>
      <c r="EN71" s="5">
        <v>38</v>
      </c>
      <c r="EO71" s="8">
        <v>202.462646484375</v>
      </c>
      <c r="EP71" s="7">
        <v>141.67428588867188</v>
      </c>
      <c r="EQ71" s="7">
        <v>279.91998291015625</v>
      </c>
      <c r="ER71" s="5">
        <v>15</v>
      </c>
      <c r="ES71" s="8">
        <v>75.850852966308594</v>
      </c>
      <c r="ET71" s="7">
        <v>42.147876739501953</v>
      </c>
      <c r="EU71" s="7">
        <v>125.51608276367188</v>
      </c>
      <c r="EV71" s="3">
        <v>50</v>
      </c>
      <c r="EW71" s="14">
        <v>1.0024057626724243E-2</v>
      </c>
      <c r="EX71" s="13">
        <v>7.4400487817518294E-3</v>
      </c>
      <c r="EY71" s="13">
        <v>1.3215470314518024E-2</v>
      </c>
      <c r="EZ71" s="3">
        <v>396</v>
      </c>
      <c r="FA71" s="14">
        <v>9.7995548248291015E-2</v>
      </c>
      <c r="FB71" s="13">
        <v>8.8580048692083649E-2</v>
      </c>
      <c r="FC71" s="13">
        <v>0.10813933285973967</v>
      </c>
      <c r="FD71" s="3">
        <v>26</v>
      </c>
      <c r="FE71" s="14">
        <v>5.2125102281570437E-3</v>
      </c>
      <c r="FF71" s="13">
        <v>3.404984739498529E-3</v>
      </c>
      <c r="FG71" s="13">
        <v>7.6375351994387016E-3</v>
      </c>
      <c r="FH71" s="3">
        <v>43</v>
      </c>
      <c r="FI71" s="14">
        <v>8.6206895112991341E-3</v>
      </c>
      <c r="FJ71" s="13">
        <v>6.2388357443078626E-3</v>
      </c>
      <c r="FK71" s="13">
        <v>1.1612012198020724E-2</v>
      </c>
      <c r="FL71" s="13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3">
        <v>1765</v>
      </c>
      <c r="GW71" s="8">
        <v>342.29329464464831</v>
      </c>
      <c r="GX71" s="25">
        <v>326.37119623883916</v>
      </c>
      <c r="GY71" s="25">
        <v>358.78613876379256</v>
      </c>
      <c r="GZ71" s="3">
        <v>3741</v>
      </c>
      <c r="HA71" s="8">
        <v>721.76045590397132</v>
      </c>
      <c r="HB71" s="25">
        <v>698.63539286034938</v>
      </c>
      <c r="HC71" s="25">
        <v>745.45141265254131</v>
      </c>
      <c r="HD71" s="3">
        <v>558</v>
      </c>
      <c r="HE71" s="8">
        <v>105.56846986257433</v>
      </c>
      <c r="HF71" s="25">
        <v>96.928567765564139</v>
      </c>
      <c r="HG71" s="25">
        <v>114.76768644290806</v>
      </c>
      <c r="HH71" s="3">
        <v>292</v>
      </c>
      <c r="HI71" s="8">
        <v>58.112300057026573</v>
      </c>
      <c r="HJ71" s="25">
        <v>51.579866661114089</v>
      </c>
      <c r="HK71" s="25">
        <v>65.237212596749018</v>
      </c>
      <c r="HL71" s="3">
        <v>911</v>
      </c>
      <c r="HM71" s="8">
        <v>188.09610220222027</v>
      </c>
      <c r="HN71" s="25">
        <v>175.94680379677308</v>
      </c>
      <c r="HO71" s="25">
        <v>200.85627480923611</v>
      </c>
      <c r="HP71" s="3">
        <v>55</v>
      </c>
      <c r="HQ71" s="8">
        <v>10.904816061570402</v>
      </c>
      <c r="HR71" s="25">
        <v>8.1959217390179564</v>
      </c>
      <c r="HS71" s="25">
        <v>14.217068537976258</v>
      </c>
    </row>
    <row r="72" spans="2:227" s="4" customFormat="1" ht="19.95" customHeight="1" thickBot="1" x14ac:dyDescent="0.35">
      <c r="B72" s="2" t="s">
        <v>27</v>
      </c>
      <c r="C72" s="2" t="s">
        <v>263</v>
      </c>
      <c r="D72" s="2" t="s">
        <v>32</v>
      </c>
      <c r="E72" s="2" t="s">
        <v>190</v>
      </c>
      <c r="F72" s="2" t="s">
        <v>69</v>
      </c>
      <c r="G72" s="3">
        <v>4671</v>
      </c>
      <c r="H72" s="3">
        <v>195</v>
      </c>
      <c r="I72" s="13">
        <f t="shared" si="14"/>
        <v>4.1746949261400129E-2</v>
      </c>
      <c r="J72" s="3">
        <v>595</v>
      </c>
      <c r="K72" s="13">
        <f t="shared" si="15"/>
        <v>0.12738171697709269</v>
      </c>
      <c r="L72" s="3">
        <v>987</v>
      </c>
      <c r="M72" s="13">
        <f t="shared" si="16"/>
        <v>0.21130378933847141</v>
      </c>
      <c r="N72" s="3">
        <v>2873</v>
      </c>
      <c r="O72" s="13">
        <f t="shared" si="17"/>
        <v>0.61507171911796188</v>
      </c>
      <c r="P72" s="3">
        <v>950</v>
      </c>
      <c r="Q72" s="13">
        <f t="shared" si="18"/>
        <v>0.20338257332476986</v>
      </c>
      <c r="R72" s="3">
        <v>384</v>
      </c>
      <c r="S72" s="13">
        <f t="shared" si="19"/>
        <v>8.2209377007064863E-2</v>
      </c>
      <c r="T72" s="3">
        <v>93</v>
      </c>
      <c r="U72" s="13">
        <f t="shared" si="20"/>
        <v>1.9910083493898521E-2</v>
      </c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7">
        <v>5.1349680851063821</v>
      </c>
      <c r="AQ72" s="13">
        <v>5.1617872340425537E-2</v>
      </c>
      <c r="AR72" s="13">
        <v>6.3690638297872332E-2</v>
      </c>
      <c r="AS72" s="3">
        <v>186.73782840049702</v>
      </c>
      <c r="AT72" s="11">
        <v>72.688917244257297</v>
      </c>
      <c r="AU72" s="10">
        <v>62.550843429351801</v>
      </c>
      <c r="AV72" s="10">
        <v>83.796090436492534</v>
      </c>
      <c r="AW72" s="11">
        <v>4.0329842912859224</v>
      </c>
      <c r="AX72" s="10">
        <v>1.5226226411124901</v>
      </c>
      <c r="AY72" s="10">
        <v>7.8029350333049239</v>
      </c>
      <c r="AZ72" s="8">
        <v>86.495180106808419</v>
      </c>
      <c r="BA72" s="7">
        <v>82.870890903532697</v>
      </c>
      <c r="BB72" s="7">
        <v>90.119469310084142</v>
      </c>
      <c r="BC72" s="8">
        <v>93.397708977663939</v>
      </c>
      <c r="BD72" s="7">
        <v>89.173977982176396</v>
      </c>
      <c r="BE72" s="7">
        <v>97.621439973151482</v>
      </c>
      <c r="BF72" s="3">
        <v>271</v>
      </c>
      <c r="BG72" s="14">
        <v>7.296715259552003E-2</v>
      </c>
      <c r="BH72" s="13">
        <v>6.4537497158049045E-2</v>
      </c>
      <c r="BI72" s="13">
        <v>8.2191987796644703E-2</v>
      </c>
      <c r="BJ72" s="3">
        <v>440</v>
      </c>
      <c r="BK72" s="14">
        <v>0.11273379451703817</v>
      </c>
      <c r="BL72" s="13">
        <v>0.10244474243163362</v>
      </c>
      <c r="BM72" s="13">
        <v>0.12377624880781851</v>
      </c>
      <c r="BN72" s="13"/>
      <c r="BO72" s="13"/>
      <c r="BP72" s="13"/>
      <c r="BQ72" s="13"/>
      <c r="BR72" s="13"/>
      <c r="BS72" s="13"/>
      <c r="BT72" s="3">
        <v>102</v>
      </c>
      <c r="BU72" s="8">
        <v>492.53662109375</v>
      </c>
      <c r="BV72" s="7">
        <v>400.87814331054688</v>
      </c>
      <c r="BW72" s="7">
        <v>598.74310302734375</v>
      </c>
      <c r="BX72" s="5">
        <v>35</v>
      </c>
      <c r="BY72" s="8">
        <v>155.67579650878906</v>
      </c>
      <c r="BZ72" s="7">
        <v>108.23098754882813</v>
      </c>
      <c r="CA72" s="7">
        <v>216.75491333007813</v>
      </c>
      <c r="CB72" s="3">
        <v>160</v>
      </c>
      <c r="CC72" s="14">
        <v>3.4042553901672365E-2</v>
      </c>
      <c r="CD72" s="13">
        <v>2.8972022473913256E-2</v>
      </c>
      <c r="CE72" s="13">
        <v>3.974518134535697E-2</v>
      </c>
      <c r="CF72" s="3">
        <v>698</v>
      </c>
      <c r="CG72" s="14">
        <v>0.1485106372833252</v>
      </c>
      <c r="CH72" s="13">
        <v>0.13769601853823032</v>
      </c>
      <c r="CI72" s="13">
        <v>0.15994889184886801</v>
      </c>
      <c r="CJ72" s="3">
        <v>82</v>
      </c>
      <c r="CK72" s="14">
        <v>1.7446808815002442E-2</v>
      </c>
      <c r="CL72" s="13">
        <v>1.3875964809709063E-2</v>
      </c>
      <c r="CM72" s="13">
        <v>2.1656089981214904E-2</v>
      </c>
      <c r="CN72" s="5">
        <v>19</v>
      </c>
      <c r="CO72" s="8">
        <v>92.422462463378906</v>
      </c>
      <c r="CP72" s="7">
        <v>55.401935577392578</v>
      </c>
      <c r="CQ72" s="7">
        <v>144.64248657226563</v>
      </c>
      <c r="CR72" s="5">
        <v>6</v>
      </c>
      <c r="CS72" s="8">
        <v>27.053476333618164</v>
      </c>
      <c r="CT72" s="7">
        <v>9.8683538436889648</v>
      </c>
      <c r="CU72" s="7">
        <v>58.905216217041016</v>
      </c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3">
        <v>318</v>
      </c>
      <c r="DQ72" s="14">
        <v>6.7659573554992677E-2</v>
      </c>
      <c r="DR72" s="13">
        <v>6.0426682383913202E-2</v>
      </c>
      <c r="DS72" s="13">
        <v>7.5519869908081655E-2</v>
      </c>
      <c r="DT72" s="3">
        <v>74</v>
      </c>
      <c r="DU72" s="14">
        <v>1.5744681358337401E-2</v>
      </c>
      <c r="DV72" s="13">
        <v>1.2362961301157365E-2</v>
      </c>
      <c r="DW72" s="13">
        <v>1.9766005637239053E-2</v>
      </c>
      <c r="DX72" s="5">
        <v>14</v>
      </c>
      <c r="DY72" s="8">
        <v>69.973808288574219</v>
      </c>
      <c r="DZ72" s="7">
        <v>38.091457366943359</v>
      </c>
      <c r="EA72" s="7">
        <v>117.60836029052734</v>
      </c>
      <c r="EB72" s="5">
        <v>3</v>
      </c>
      <c r="EC72" s="8">
        <v>13.660233497619629</v>
      </c>
      <c r="ED72" s="7">
        <v>2.7440500259399414</v>
      </c>
      <c r="EE72" s="7">
        <v>39.916313171386719</v>
      </c>
      <c r="EF72" s="3">
        <v>216</v>
      </c>
      <c r="EG72" s="14">
        <v>5.7462091445922854E-2</v>
      </c>
      <c r="EH72" s="13">
        <v>5.0054019221810638E-2</v>
      </c>
      <c r="EI72" s="13">
        <v>6.5657688280811408E-2</v>
      </c>
      <c r="EJ72" s="3">
        <v>184</v>
      </c>
      <c r="EK72" s="14">
        <v>3.9148936271667482E-2</v>
      </c>
      <c r="EL72" s="13">
        <v>3.3696425721593794E-2</v>
      </c>
      <c r="EM72" s="13">
        <v>4.5232456986935947E-2</v>
      </c>
      <c r="EN72" s="5">
        <v>41</v>
      </c>
      <c r="EO72" s="8">
        <v>190.80259704589844</v>
      </c>
      <c r="EP72" s="7">
        <v>136.29815673828125</v>
      </c>
      <c r="EQ72" s="7">
        <v>259.62246704101563</v>
      </c>
      <c r="ER72" s="5">
        <v>18</v>
      </c>
      <c r="ES72" s="8">
        <v>76.987091064453125</v>
      </c>
      <c r="ET72" s="7">
        <v>45.523677825927734</v>
      </c>
      <c r="EU72" s="7">
        <v>121.79392242431641</v>
      </c>
      <c r="EV72" s="3">
        <v>33</v>
      </c>
      <c r="EW72" s="14">
        <v>7.021276354789734E-3</v>
      </c>
      <c r="EX72" s="13">
        <v>4.8331235730163912E-3</v>
      </c>
      <c r="EY72" s="13">
        <v>9.8604824848371759E-3</v>
      </c>
      <c r="EZ72" s="3">
        <v>302</v>
      </c>
      <c r="FA72" s="14">
        <v>8.1313943862915045E-2</v>
      </c>
      <c r="FB72" s="13">
        <v>7.2400716788014866E-2</v>
      </c>
      <c r="FC72" s="13">
        <v>9.1021521048441092E-2</v>
      </c>
      <c r="FD72" s="3">
        <v>33</v>
      </c>
      <c r="FE72" s="14">
        <v>7.021276354789734E-3</v>
      </c>
      <c r="FF72" s="13">
        <v>4.8331235730163912E-3</v>
      </c>
      <c r="FG72" s="13">
        <v>9.8604824848371759E-3</v>
      </c>
      <c r="FH72" s="3">
        <v>12</v>
      </c>
      <c r="FI72" s="14">
        <v>2.553191483020782E-3</v>
      </c>
      <c r="FJ72" s="13">
        <v>1.3192712964516856E-3</v>
      </c>
      <c r="FK72" s="13">
        <v>4.4599117013017645E-3</v>
      </c>
      <c r="FL72" s="13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3">
        <v>2023</v>
      </c>
      <c r="GW72" s="8">
        <v>399.15014973950383</v>
      </c>
      <c r="GX72" s="25">
        <v>381.38931125060424</v>
      </c>
      <c r="GY72" s="25">
        <v>417.50489450739457</v>
      </c>
      <c r="GZ72" s="3">
        <v>4238</v>
      </c>
      <c r="HA72" s="8">
        <v>827.85739336577058</v>
      </c>
      <c r="HB72" s="25">
        <v>802.36372868968681</v>
      </c>
      <c r="HC72" s="25">
        <v>853.9367157092089</v>
      </c>
      <c r="HD72" s="3">
        <v>777</v>
      </c>
      <c r="HE72" s="8">
        <v>154.25192284214265</v>
      </c>
      <c r="HF72" s="25">
        <v>143.19234928926826</v>
      </c>
      <c r="HG72" s="25">
        <v>165.91498948985247</v>
      </c>
      <c r="HH72" s="3">
        <v>379</v>
      </c>
      <c r="HI72" s="8">
        <v>76.634704838177541</v>
      </c>
      <c r="HJ72" s="25">
        <v>68.901151853310452</v>
      </c>
      <c r="HK72" s="25">
        <v>84.980287671394791</v>
      </c>
      <c r="HL72" s="3">
        <v>1031</v>
      </c>
      <c r="HM72" s="8">
        <v>221.94613205891599</v>
      </c>
      <c r="HN72" s="25">
        <v>208.12407011457998</v>
      </c>
      <c r="HO72" s="25">
        <v>236.42040796256683</v>
      </c>
      <c r="HP72" s="3">
        <v>89</v>
      </c>
      <c r="HQ72" s="8">
        <v>18.283535998063019</v>
      </c>
      <c r="HR72" s="25">
        <v>14.599187997700783</v>
      </c>
      <c r="HS72" s="25">
        <v>22.597579678753625</v>
      </c>
    </row>
    <row r="73" spans="2:227" s="4" customFormat="1" ht="19.95" customHeight="1" thickBot="1" x14ac:dyDescent="0.35">
      <c r="B73" s="2" t="s">
        <v>27</v>
      </c>
      <c r="C73" s="2" t="s">
        <v>263</v>
      </c>
      <c r="D73" s="2" t="s">
        <v>32</v>
      </c>
      <c r="E73" s="2" t="s">
        <v>191</v>
      </c>
      <c r="F73" s="2" t="s">
        <v>70</v>
      </c>
      <c r="G73" s="3">
        <v>2980</v>
      </c>
      <c r="H73" s="3">
        <v>140</v>
      </c>
      <c r="I73" s="13">
        <f t="shared" si="14"/>
        <v>4.6979865771812082E-2</v>
      </c>
      <c r="J73" s="3">
        <v>400</v>
      </c>
      <c r="K73" s="13">
        <f t="shared" si="15"/>
        <v>0.13422818791946309</v>
      </c>
      <c r="L73" s="3">
        <v>652</v>
      </c>
      <c r="M73" s="13">
        <f t="shared" si="16"/>
        <v>0.21879194630872484</v>
      </c>
      <c r="N73" s="3">
        <v>1872</v>
      </c>
      <c r="O73" s="13">
        <f t="shared" si="17"/>
        <v>0.62818791946308727</v>
      </c>
      <c r="P73" s="3">
        <v>533</v>
      </c>
      <c r="Q73" s="13">
        <f t="shared" si="18"/>
        <v>0.17885906040268457</v>
      </c>
      <c r="R73" s="3">
        <v>220</v>
      </c>
      <c r="S73" s="13">
        <f t="shared" si="19"/>
        <v>7.3825503355704702E-2</v>
      </c>
      <c r="T73" s="3">
        <v>55</v>
      </c>
      <c r="U73" s="13">
        <f t="shared" si="20"/>
        <v>1.8456375838926176E-2</v>
      </c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7">
        <v>6.0924147157190616</v>
      </c>
      <c r="AQ73" s="13">
        <v>4.1636120401337795E-2</v>
      </c>
      <c r="AR73" s="13">
        <v>7.1153846153846165E-2</v>
      </c>
      <c r="AS73" s="3">
        <v>70.446784252863196</v>
      </c>
      <c r="AT73" s="11">
        <v>49.926774203433794</v>
      </c>
      <c r="AU73" s="10">
        <v>38.673530910413703</v>
      </c>
      <c r="AV73" s="10">
        <v>62.679415976483199</v>
      </c>
      <c r="AW73" s="11">
        <v>6.4251287135124731</v>
      </c>
      <c r="AX73" s="10">
        <v>1.5645977356091412</v>
      </c>
      <c r="AY73" s="10">
        <v>14.702702589091409</v>
      </c>
      <c r="AZ73" s="8">
        <v>85.053953368422142</v>
      </c>
      <c r="BA73" s="7">
        <v>81.851023332363283</v>
      </c>
      <c r="BB73" s="7">
        <v>88.256883404481002</v>
      </c>
      <c r="BC73" s="8">
        <v>88.443612743382715</v>
      </c>
      <c r="BD73" s="7">
        <v>82.637570757412433</v>
      </c>
      <c r="BE73" s="7">
        <v>94.249654729352997</v>
      </c>
      <c r="BF73" s="3">
        <v>172</v>
      </c>
      <c r="BG73" s="14">
        <v>7.5306477546691883E-2</v>
      </c>
      <c r="BH73" s="13">
        <v>6.4472487587168045E-2</v>
      </c>
      <c r="BI73" s="13">
        <v>8.7440015243471295E-2</v>
      </c>
      <c r="BJ73" s="3">
        <v>288</v>
      </c>
      <c r="BK73" s="14">
        <v>0.12100840336134454</v>
      </c>
      <c r="BL73" s="13">
        <v>0.1074350211332292</v>
      </c>
      <c r="BM73" s="13">
        <v>0.13582193124538697</v>
      </c>
      <c r="BN73" s="13"/>
      <c r="BO73" s="13"/>
      <c r="BP73" s="13"/>
      <c r="BQ73" s="13"/>
      <c r="BR73" s="13"/>
      <c r="BS73" s="13"/>
      <c r="BT73" s="3">
        <v>62</v>
      </c>
      <c r="BU73" s="8">
        <v>559.494384765625</v>
      </c>
      <c r="BV73" s="7">
        <v>427.13662719726563</v>
      </c>
      <c r="BW73" s="7">
        <v>719.436279296875</v>
      </c>
      <c r="BX73" s="5">
        <v>27</v>
      </c>
      <c r="BY73" s="8">
        <v>221.42720031738281</v>
      </c>
      <c r="BZ73" s="7">
        <v>145.76087951660156</v>
      </c>
      <c r="CA73" s="7">
        <v>322.34658813476563</v>
      </c>
      <c r="CB73" s="3">
        <v>83</v>
      </c>
      <c r="CC73" s="14">
        <v>2.8405201435089112E-2</v>
      </c>
      <c r="CD73" s="13">
        <v>2.2624584386515604E-2</v>
      </c>
      <c r="CE73" s="13">
        <v>3.5212520894417336E-2</v>
      </c>
      <c r="CF73" s="3">
        <v>349</v>
      </c>
      <c r="CG73" s="14">
        <v>0.1194387435913086</v>
      </c>
      <c r="CH73" s="13">
        <v>0.10723511848569099</v>
      </c>
      <c r="CI73" s="13">
        <v>0.13265070158676506</v>
      </c>
      <c r="CJ73" s="3">
        <v>40</v>
      </c>
      <c r="CK73" s="14">
        <v>1.3689254522323608E-2</v>
      </c>
      <c r="CL73" s="13">
        <v>9.7798041295207791E-3</v>
      </c>
      <c r="CM73" s="13">
        <v>1.8640879294414176E-2</v>
      </c>
      <c r="CN73" s="5">
        <v>14</v>
      </c>
      <c r="CO73" s="8">
        <v>132.75650024414063</v>
      </c>
      <c r="CP73" s="7">
        <v>71.780380249023438</v>
      </c>
      <c r="CQ73" s="7">
        <v>223.85923767089844</v>
      </c>
      <c r="CR73" s="5">
        <v>4</v>
      </c>
      <c r="CS73" s="8">
        <v>32.475639343261719</v>
      </c>
      <c r="CT73" s="7">
        <v>8.7096519470214844</v>
      </c>
      <c r="CU73" s="7">
        <v>83.203010559082031</v>
      </c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3">
        <v>202</v>
      </c>
      <c r="DQ73" s="14">
        <v>6.9130730628967282E-2</v>
      </c>
      <c r="DR73" s="13">
        <v>5.992559063977889E-2</v>
      </c>
      <c r="DS73" s="13">
        <v>7.9349740549347653E-2</v>
      </c>
      <c r="DT73" s="3">
        <v>34</v>
      </c>
      <c r="DU73" s="14">
        <v>1.1635866165161133E-2</v>
      </c>
      <c r="DV73" s="13">
        <v>8.0581755755682813E-3</v>
      </c>
      <c r="DW73" s="13">
        <v>1.6259956673926792E-2</v>
      </c>
      <c r="DX73" s="5">
        <v>7</v>
      </c>
      <c r="DY73" s="8">
        <v>67.129966735839844</v>
      </c>
      <c r="DZ73" s="7">
        <v>26.464960098266602</v>
      </c>
      <c r="EA73" s="7">
        <v>139.07954406738281</v>
      </c>
      <c r="EB73" s="5">
        <v>2</v>
      </c>
      <c r="EC73" s="8">
        <v>16.607814788818359</v>
      </c>
      <c r="ED73" s="7">
        <v>1.8412445783615112</v>
      </c>
      <c r="EE73" s="7">
        <v>60.032711029052734</v>
      </c>
      <c r="EF73" s="3">
        <v>124</v>
      </c>
      <c r="EG73" s="14">
        <v>5.3842811584472655E-2</v>
      </c>
      <c r="EH73" s="13">
        <v>4.4783664966594923E-2</v>
      </c>
      <c r="EI73" s="13">
        <v>6.4196399575409582E-2</v>
      </c>
      <c r="EJ73" s="3">
        <v>99</v>
      </c>
      <c r="EK73" s="14">
        <v>3.3880903720855712E-2</v>
      </c>
      <c r="EL73" s="13">
        <v>2.7536726694264366E-2</v>
      </c>
      <c r="EM73" s="13">
        <v>4.1248784589906148E-2</v>
      </c>
      <c r="EN73" s="5">
        <v>24</v>
      </c>
      <c r="EO73" s="8">
        <v>198.90208435058594</v>
      </c>
      <c r="EP73" s="7">
        <v>126.64975738525391</v>
      </c>
      <c r="EQ73" s="7">
        <v>296.98574829101563</v>
      </c>
      <c r="ER73" s="5">
        <v>15</v>
      </c>
      <c r="ES73" s="8">
        <v>122.98508453369141</v>
      </c>
      <c r="ET73" s="7">
        <v>68.680381774902344</v>
      </c>
      <c r="EU73" s="7">
        <v>203.00936889648438</v>
      </c>
      <c r="EV73" s="3">
        <v>17</v>
      </c>
      <c r="EW73" s="14">
        <v>5.8179330825805665E-3</v>
      </c>
      <c r="EX73" s="13">
        <v>3.3891604181475023E-3</v>
      </c>
      <c r="EY73" s="13">
        <v>9.3150744572552506E-3</v>
      </c>
      <c r="EZ73" s="3">
        <v>143</v>
      </c>
      <c r="FA73" s="14">
        <v>6.2609457969665536E-2</v>
      </c>
      <c r="FB73" s="13">
        <v>5.2768509986901961E-2</v>
      </c>
      <c r="FC73" s="13">
        <v>7.3753038029644238E-2</v>
      </c>
      <c r="FD73" s="3">
        <v>13</v>
      </c>
      <c r="FE73" s="14">
        <v>4.4490075111389164E-3</v>
      </c>
      <c r="FF73" s="13">
        <v>2.3689091249402038E-3</v>
      </c>
      <c r="FG73" s="13">
        <v>7.6079383396523651E-3</v>
      </c>
      <c r="FH73" s="3">
        <v>5</v>
      </c>
      <c r="FI73" s="14">
        <v>1.711156815290451E-3</v>
      </c>
      <c r="FJ73" s="13">
        <v>5.5560796019648521E-4</v>
      </c>
      <c r="FK73" s="13">
        <v>3.9932691921210368E-3</v>
      </c>
      <c r="FL73" s="13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3">
        <v>940</v>
      </c>
      <c r="GW73" s="8">
        <v>314.38729419101952</v>
      </c>
      <c r="GX73" s="25">
        <v>294.16366235096478</v>
      </c>
      <c r="GY73" s="25">
        <v>335.61154831637742</v>
      </c>
      <c r="GZ73" s="3">
        <v>2215</v>
      </c>
      <c r="HA73" s="8">
        <v>731.53936878221532</v>
      </c>
      <c r="HB73" s="25">
        <v>700.79744580685326</v>
      </c>
      <c r="HC73" s="25">
        <v>763.26291217994594</v>
      </c>
      <c r="HD73" s="3">
        <v>375</v>
      </c>
      <c r="HE73" s="8">
        <v>120.9844017136962</v>
      </c>
      <c r="HF73" s="25">
        <v>108.85030434237676</v>
      </c>
      <c r="HG73" s="25">
        <v>134.084112578744</v>
      </c>
      <c r="HH73" s="3">
        <v>165</v>
      </c>
      <c r="HI73" s="8">
        <v>55.903103245021711</v>
      </c>
      <c r="HJ73" s="25">
        <v>47.579054418740171</v>
      </c>
      <c r="HK73" s="25">
        <v>65.247758465031112</v>
      </c>
      <c r="HL73" s="3">
        <v>517</v>
      </c>
      <c r="HM73" s="8">
        <v>184.53317309187318</v>
      </c>
      <c r="HN73" s="25">
        <v>168.52736039345371</v>
      </c>
      <c r="HO73" s="25">
        <v>201.61691102644599</v>
      </c>
      <c r="HP73" s="3">
        <v>21</v>
      </c>
      <c r="HQ73" s="8">
        <v>7.3139117487183238</v>
      </c>
      <c r="HR73" s="25">
        <v>4.4695772405570251</v>
      </c>
      <c r="HS73" s="25">
        <v>11.258477649443934</v>
      </c>
    </row>
    <row r="74" spans="2:227" s="4" customFormat="1" ht="19.95" customHeight="1" thickBot="1" x14ac:dyDescent="0.35">
      <c r="B74" s="2" t="s">
        <v>27</v>
      </c>
      <c r="C74" s="2" t="s">
        <v>263</v>
      </c>
      <c r="D74" s="2" t="s">
        <v>32</v>
      </c>
      <c r="E74" s="2" t="s">
        <v>192</v>
      </c>
      <c r="F74" s="2" t="s">
        <v>71</v>
      </c>
      <c r="G74" s="3">
        <v>5502</v>
      </c>
      <c r="H74" s="3">
        <v>411</v>
      </c>
      <c r="I74" s="13">
        <f t="shared" si="14"/>
        <v>7.4700109051254085E-2</v>
      </c>
      <c r="J74" s="3">
        <v>614</v>
      </c>
      <c r="K74" s="13">
        <f t="shared" si="15"/>
        <v>0.11159578335150855</v>
      </c>
      <c r="L74" s="3">
        <v>1147</v>
      </c>
      <c r="M74" s="13">
        <f t="shared" si="16"/>
        <v>0.20846964740094512</v>
      </c>
      <c r="N74" s="3">
        <v>3514</v>
      </c>
      <c r="O74" s="13">
        <f t="shared" si="17"/>
        <v>0.638676844783715</v>
      </c>
      <c r="P74" s="3">
        <v>926</v>
      </c>
      <c r="Q74" s="13">
        <f t="shared" si="18"/>
        <v>0.16830243547800799</v>
      </c>
      <c r="R74" s="3">
        <v>449</v>
      </c>
      <c r="S74" s="13">
        <f t="shared" si="19"/>
        <v>8.1606688476917488E-2</v>
      </c>
      <c r="T74" s="3">
        <v>148</v>
      </c>
      <c r="U74" s="13">
        <f t="shared" si="20"/>
        <v>2.6899309342057434E-2</v>
      </c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7">
        <v>8.6870395256917003</v>
      </c>
      <c r="AQ74" s="13">
        <v>7.7809378368666901E-2</v>
      </c>
      <c r="AR74" s="13">
        <v>7.7025691699604742E-2</v>
      </c>
      <c r="AS74" s="3">
        <v>219.99760541203938</v>
      </c>
      <c r="AT74" s="11">
        <v>81.966595040344657</v>
      </c>
      <c r="AU74" s="10">
        <v>71.319362389806358</v>
      </c>
      <c r="AV74" s="10">
        <v>93.345786789078005</v>
      </c>
      <c r="AW74" s="11">
        <v>4.2094110049802822</v>
      </c>
      <c r="AX74" s="10">
        <v>1.9043574567488804</v>
      </c>
      <c r="AY74" s="10">
        <v>7.9058622584002478</v>
      </c>
      <c r="AZ74" s="8">
        <v>81.897348946695246</v>
      </c>
      <c r="BA74" s="7">
        <v>79.65131740094418</v>
      </c>
      <c r="BB74" s="7">
        <v>84.143380492446312</v>
      </c>
      <c r="BC74" s="8">
        <v>85.328042444465751</v>
      </c>
      <c r="BD74" s="7">
        <v>83.088566258839094</v>
      </c>
      <c r="BE74" s="7">
        <v>87.567518630092408</v>
      </c>
      <c r="BF74" s="3">
        <v>378</v>
      </c>
      <c r="BG74" s="14">
        <v>9.1970806121826149E-2</v>
      </c>
      <c r="BH74" s="13">
        <v>8.2931817388054566E-2</v>
      </c>
      <c r="BI74" s="13">
        <v>0.10172617660804503</v>
      </c>
      <c r="BJ74" s="3">
        <v>654</v>
      </c>
      <c r="BK74" s="14">
        <v>0.15435449610573518</v>
      </c>
      <c r="BL74" s="13">
        <v>0.14274961724387053</v>
      </c>
      <c r="BM74" s="13">
        <v>0.16665144356660327</v>
      </c>
      <c r="BN74" s="13"/>
      <c r="BO74" s="13"/>
      <c r="BP74" s="13"/>
      <c r="BQ74" s="13"/>
      <c r="BR74" s="13"/>
      <c r="BS74" s="13"/>
      <c r="BT74" s="3">
        <v>211</v>
      </c>
      <c r="BU74" s="8">
        <v>873.63604736328125</v>
      </c>
      <c r="BV74" s="7">
        <v>758.05133056640625</v>
      </c>
      <c r="BW74" s="7">
        <v>1001.659423828125</v>
      </c>
      <c r="BX74" s="5">
        <v>57</v>
      </c>
      <c r="BY74" s="8">
        <v>282.91189575195313</v>
      </c>
      <c r="BZ74" s="7">
        <v>213.88577270507813</v>
      </c>
      <c r="CA74" s="7">
        <v>367.00994873046875</v>
      </c>
      <c r="CB74" s="3">
        <v>131</v>
      </c>
      <c r="CC74" s="14">
        <v>2.5172944068908697E-2</v>
      </c>
      <c r="CD74" s="13">
        <v>2.104704470445207E-2</v>
      </c>
      <c r="CE74" s="13">
        <v>2.9871245956380129E-2</v>
      </c>
      <c r="CF74" s="3">
        <v>768</v>
      </c>
      <c r="CG74" s="14">
        <v>0.1475787830352783</v>
      </c>
      <c r="CH74" s="13">
        <v>0.13732446992069244</v>
      </c>
      <c r="CI74" s="13">
        <v>0.15839600663593051</v>
      </c>
      <c r="CJ74" s="3">
        <v>71</v>
      </c>
      <c r="CK74" s="14">
        <v>1.3643351793289188E-2</v>
      </c>
      <c r="CL74" s="13">
        <v>1.0655570943203302E-2</v>
      </c>
      <c r="CM74" s="13">
        <v>1.7209231851171441E-2</v>
      </c>
      <c r="CN74" s="5">
        <v>66</v>
      </c>
      <c r="CO74" s="8">
        <v>267.10821533203125</v>
      </c>
      <c r="CP74" s="7">
        <v>205.69784545898438</v>
      </c>
      <c r="CQ74" s="7">
        <v>340.88235473632813</v>
      </c>
      <c r="CR74" s="5">
        <v>16</v>
      </c>
      <c r="CS74" s="8">
        <v>82.272972106933594</v>
      </c>
      <c r="CT74" s="7">
        <v>46.926311492919922</v>
      </c>
      <c r="CU74" s="7">
        <v>133.71511840820313</v>
      </c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3">
        <v>340</v>
      </c>
      <c r="DQ74" s="14">
        <v>6.5334358215332025E-2</v>
      </c>
      <c r="DR74" s="13">
        <v>5.8573467108630609E-2</v>
      </c>
      <c r="DS74" s="13">
        <v>7.2661549684664026E-2</v>
      </c>
      <c r="DT74" s="3">
        <v>94</v>
      </c>
      <c r="DU74" s="14">
        <v>1.8063027858734131E-2</v>
      </c>
      <c r="DV74" s="13">
        <v>1.4596765172190475E-2</v>
      </c>
      <c r="DW74" s="13">
        <v>2.2104571489097856E-2</v>
      </c>
      <c r="DX74" s="5">
        <v>21</v>
      </c>
      <c r="DY74" s="8">
        <v>87.172683715820313</v>
      </c>
      <c r="DZ74" s="7">
        <v>53.447151184082031</v>
      </c>
      <c r="EA74" s="7">
        <v>133.94377136230469</v>
      </c>
      <c r="EB74" s="5">
        <v>5</v>
      </c>
      <c r="EC74" s="8">
        <v>25.408395767211914</v>
      </c>
      <c r="ED74" s="7">
        <v>8.1459283828735352</v>
      </c>
      <c r="EE74" s="7">
        <v>59.377666473388672</v>
      </c>
      <c r="EF74" s="3">
        <v>212</v>
      </c>
      <c r="EG74" s="14">
        <v>5.1035146713256839E-2</v>
      </c>
      <c r="EH74" s="13">
        <v>4.43960335885746E-2</v>
      </c>
      <c r="EI74" s="13">
        <v>5.8387046979375773E-2</v>
      </c>
      <c r="EJ74" s="3">
        <v>144</v>
      </c>
      <c r="EK74" s="14">
        <v>2.7671022415161131E-2</v>
      </c>
      <c r="EL74" s="13">
        <v>2.3336168667327503E-2</v>
      </c>
      <c r="EM74" s="13">
        <v>3.2577539145086251E-2</v>
      </c>
      <c r="EN74" s="5">
        <v>57</v>
      </c>
      <c r="EO74" s="8">
        <v>248.34298706054688</v>
      </c>
      <c r="EP74" s="7">
        <v>187.34126281738281</v>
      </c>
      <c r="EQ74" s="7">
        <v>322.66455078125</v>
      </c>
      <c r="ER74" s="5">
        <v>21</v>
      </c>
      <c r="ES74" s="8">
        <v>102.69318389892578</v>
      </c>
      <c r="ET74" s="7">
        <v>63.320011138916016</v>
      </c>
      <c r="EU74" s="7">
        <v>157.29649353027344</v>
      </c>
      <c r="EV74" s="3">
        <v>47</v>
      </c>
      <c r="EW74" s="14">
        <v>9.0315139293670656E-3</v>
      </c>
      <c r="EX74" s="13">
        <v>6.6360167287506126E-3</v>
      </c>
      <c r="EY74" s="13">
        <v>1.2009998910563847E-2</v>
      </c>
      <c r="EZ74" s="3">
        <v>325</v>
      </c>
      <c r="FA74" s="14">
        <v>7.9075427055358888E-2</v>
      </c>
      <c r="FB74" s="13">
        <v>7.071112589774152E-2</v>
      </c>
      <c r="FC74" s="13">
        <v>8.8157056563129638E-2</v>
      </c>
      <c r="FD74" s="3">
        <v>46</v>
      </c>
      <c r="FE74" s="14">
        <v>8.8393545150756841E-3</v>
      </c>
      <c r="FF74" s="13">
        <v>6.4715184598940741E-3</v>
      </c>
      <c r="FG74" s="13">
        <v>1.1790460204905807E-2</v>
      </c>
      <c r="FH74" s="3">
        <v>18</v>
      </c>
      <c r="FI74" s="14">
        <v>3.4588778018951414E-3</v>
      </c>
      <c r="FJ74" s="13">
        <v>2.049950197625325E-3</v>
      </c>
      <c r="FK74" s="13">
        <v>5.4665181390548415E-3</v>
      </c>
      <c r="FL74" s="13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3">
        <v>2421</v>
      </c>
      <c r="GW74" s="8">
        <v>444.29639549679752</v>
      </c>
      <c r="GX74" s="25">
        <v>426.50994440708843</v>
      </c>
      <c r="GY74" s="25">
        <v>462.6256722742981</v>
      </c>
      <c r="GZ74" s="3">
        <v>4302</v>
      </c>
      <c r="HA74" s="8">
        <v>799.0305734048062</v>
      </c>
      <c r="HB74" s="25">
        <v>774.97850116200732</v>
      </c>
      <c r="HC74" s="25">
        <v>823.63100884462585</v>
      </c>
      <c r="HD74" s="3">
        <v>747</v>
      </c>
      <c r="HE74" s="8">
        <v>139.60611293009492</v>
      </c>
      <c r="HF74" s="25">
        <v>129.67574671401781</v>
      </c>
      <c r="HG74" s="25">
        <v>150.08945413559718</v>
      </c>
      <c r="HH74" s="3">
        <v>612</v>
      </c>
      <c r="HI74" s="8">
        <v>108.34862858995488</v>
      </c>
      <c r="HJ74" s="25">
        <v>99.781205950071609</v>
      </c>
      <c r="HK74" s="25">
        <v>117.44480347439367</v>
      </c>
      <c r="HL74" s="3">
        <v>1584</v>
      </c>
      <c r="HM74" s="8">
        <v>287.85242240392813</v>
      </c>
      <c r="HN74" s="25">
        <v>273.50102012308599</v>
      </c>
      <c r="HO74" s="25">
        <v>302.74745743105552</v>
      </c>
      <c r="HP74" s="3">
        <v>128</v>
      </c>
      <c r="HQ74" s="8">
        <v>21.972818854668922</v>
      </c>
      <c r="HR74" s="25">
        <v>18.298570666630066</v>
      </c>
      <c r="HS74" s="25">
        <v>26.163057804759092</v>
      </c>
    </row>
    <row r="75" spans="2:227" s="4" customFormat="1" ht="19.95" customHeight="1" thickBot="1" x14ac:dyDescent="0.35">
      <c r="B75" s="2" t="s">
        <v>27</v>
      </c>
      <c r="C75" s="2" t="s">
        <v>263</v>
      </c>
      <c r="D75" s="2" t="s">
        <v>32</v>
      </c>
      <c r="E75" s="2" t="s">
        <v>193</v>
      </c>
      <c r="F75" s="2" t="s">
        <v>72</v>
      </c>
      <c r="G75" s="3">
        <v>8788</v>
      </c>
      <c r="H75" s="3">
        <v>616</v>
      </c>
      <c r="I75" s="13">
        <f t="shared" si="14"/>
        <v>7.0095584888484302E-2</v>
      </c>
      <c r="J75" s="3">
        <v>1211</v>
      </c>
      <c r="K75" s="13">
        <f t="shared" si="15"/>
        <v>0.13780154756486118</v>
      </c>
      <c r="L75" s="3">
        <v>2140</v>
      </c>
      <c r="M75" s="13">
        <f t="shared" si="16"/>
        <v>0.24351388256713702</v>
      </c>
      <c r="N75" s="3">
        <v>5570</v>
      </c>
      <c r="O75" s="13">
        <f t="shared" si="17"/>
        <v>0.63381884387801546</v>
      </c>
      <c r="P75" s="3">
        <v>1281</v>
      </c>
      <c r="Q75" s="13">
        <f t="shared" si="18"/>
        <v>0.14576695493855257</v>
      </c>
      <c r="R75" s="3">
        <v>553</v>
      </c>
      <c r="S75" s="13">
        <f t="shared" si="19"/>
        <v>6.2926718252162034E-2</v>
      </c>
      <c r="T75" s="3">
        <v>129</v>
      </c>
      <c r="U75" s="13">
        <f t="shared" si="20"/>
        <v>1.4679107874374146E-2</v>
      </c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7">
        <v>8.7477021180712029</v>
      </c>
      <c r="AQ75" s="13">
        <v>0.1178457638575935</v>
      </c>
      <c r="AR75" s="13">
        <v>8.881838666065793E-2</v>
      </c>
      <c r="AS75" s="3">
        <v>339.87358214352156</v>
      </c>
      <c r="AT75" s="11">
        <v>72.857509765603936</v>
      </c>
      <c r="AU75" s="10">
        <v>65.240924526733323</v>
      </c>
      <c r="AV75" s="10">
        <v>80.945680138043144</v>
      </c>
      <c r="AW75" s="11">
        <v>4.3988811026806252</v>
      </c>
      <c r="AX75" s="10">
        <v>2.4167972924466068</v>
      </c>
      <c r="AY75" s="10">
        <v>7.2640480702236028</v>
      </c>
      <c r="AZ75" s="8">
        <v>83.386587858821116</v>
      </c>
      <c r="BA75" s="7">
        <v>81.316518778048447</v>
      </c>
      <c r="BB75" s="7">
        <v>85.456656939593785</v>
      </c>
      <c r="BC75" s="8">
        <v>87.489322064984677</v>
      </c>
      <c r="BD75" s="7">
        <v>85.130501862912553</v>
      </c>
      <c r="BE75" s="7">
        <v>89.848142267056801</v>
      </c>
      <c r="BF75" s="3">
        <v>450</v>
      </c>
      <c r="BG75" s="14">
        <v>7.1564884185791003E-2</v>
      </c>
      <c r="BH75" s="13">
        <v>6.510451348637418E-2</v>
      </c>
      <c r="BI75" s="13">
        <v>7.849281499091483E-2</v>
      </c>
      <c r="BJ75" s="3">
        <v>829</v>
      </c>
      <c r="BK75" s="14">
        <v>0.1261028293276544</v>
      </c>
      <c r="BL75" s="13">
        <v>0.11766359572053613</v>
      </c>
      <c r="BM75" s="13">
        <v>0.13498746624112903</v>
      </c>
      <c r="BN75" s="13"/>
      <c r="BO75" s="13"/>
      <c r="BP75" s="13"/>
      <c r="BQ75" s="13"/>
      <c r="BR75" s="13"/>
      <c r="BS75" s="13"/>
      <c r="BT75" s="3">
        <v>183</v>
      </c>
      <c r="BU75" s="8">
        <v>667.0343017578125</v>
      </c>
      <c r="BV75" s="7">
        <v>572.2027587890625</v>
      </c>
      <c r="BW75" s="7">
        <v>772.87042236328125</v>
      </c>
      <c r="BX75" s="5">
        <v>72</v>
      </c>
      <c r="BY75" s="8">
        <v>227.02011108398438</v>
      </c>
      <c r="BZ75" s="7">
        <v>177.267578125</v>
      </c>
      <c r="CA75" s="7">
        <v>286.32086181640625</v>
      </c>
      <c r="CB75" s="3">
        <v>192</v>
      </c>
      <c r="CC75" s="14">
        <v>2.306029319763183E-2</v>
      </c>
      <c r="CD75" s="13">
        <v>1.991366061527268E-2</v>
      </c>
      <c r="CE75" s="13">
        <v>2.6562950449576753E-2</v>
      </c>
      <c r="CF75" s="3">
        <v>939</v>
      </c>
      <c r="CG75" s="14">
        <v>0.1127792453765869</v>
      </c>
      <c r="CH75" s="13">
        <v>0.10568013028557482</v>
      </c>
      <c r="CI75" s="13">
        <v>0.12022979651714767</v>
      </c>
      <c r="CJ75" s="3">
        <v>94</v>
      </c>
      <c r="CK75" s="14">
        <v>1.1289935111999515E-2</v>
      </c>
      <c r="CL75" s="13">
        <v>9.1234167896961822E-3</v>
      </c>
      <c r="CM75" s="13">
        <v>1.3816021308398653E-2</v>
      </c>
      <c r="CN75" s="5">
        <v>44</v>
      </c>
      <c r="CO75" s="8">
        <v>165.65596008300781</v>
      </c>
      <c r="CP75" s="7">
        <v>119.72586822509766</v>
      </c>
      <c r="CQ75" s="7">
        <v>223.17787170410156</v>
      </c>
      <c r="CR75" s="5">
        <v>13</v>
      </c>
      <c r="CS75" s="8">
        <v>41.625129699707031</v>
      </c>
      <c r="CT75" s="7">
        <v>21.983369827270508</v>
      </c>
      <c r="CU75" s="7">
        <v>71.425552368164063</v>
      </c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3">
        <v>506</v>
      </c>
      <c r="DQ75" s="14">
        <v>6.0773482322692869E-2</v>
      </c>
      <c r="DR75" s="13">
        <v>5.5592796255441723E-2</v>
      </c>
      <c r="DS75" s="13">
        <v>6.6306971809578175E-2</v>
      </c>
      <c r="DT75" s="3">
        <v>158</v>
      </c>
      <c r="DU75" s="14">
        <v>1.8976699113845825E-2</v>
      </c>
      <c r="DV75" s="13">
        <v>1.6133079046687777E-2</v>
      </c>
      <c r="DW75" s="13">
        <v>2.2177192553945499E-2</v>
      </c>
      <c r="DX75" s="5">
        <v>30</v>
      </c>
      <c r="DY75" s="8">
        <v>121.46111297607422</v>
      </c>
      <c r="DZ75" s="7">
        <v>81.554428100585938</v>
      </c>
      <c r="EA75" s="7">
        <v>173.89750671386719</v>
      </c>
      <c r="EB75" s="5">
        <v>5</v>
      </c>
      <c r="EC75" s="8">
        <v>16.146072387695313</v>
      </c>
      <c r="ED75" s="7">
        <v>5.1782269477844238</v>
      </c>
      <c r="EE75" s="7">
        <v>37.728717803955078</v>
      </c>
      <c r="EF75" s="3">
        <v>323</v>
      </c>
      <c r="EG75" s="14">
        <v>5.0626959800720212E-2</v>
      </c>
      <c r="EH75" s="13">
        <v>4.5255743118316462E-2</v>
      </c>
      <c r="EI75" s="13">
        <v>5.6460305745736787E-2</v>
      </c>
      <c r="EJ75" s="3">
        <v>248</v>
      </c>
      <c r="EK75" s="14">
        <v>2.9786212444305418E-2</v>
      </c>
      <c r="EL75" s="13">
        <v>2.6194120735070034E-2</v>
      </c>
      <c r="EM75" s="13">
        <v>3.3733330008702392E-2</v>
      </c>
      <c r="EN75" s="5">
        <v>69</v>
      </c>
      <c r="EO75" s="8">
        <v>233.25221252441406</v>
      </c>
      <c r="EP75" s="7">
        <v>180.56930541992188</v>
      </c>
      <c r="EQ75" s="7">
        <v>296.28515625</v>
      </c>
      <c r="ER75" s="5">
        <v>41</v>
      </c>
      <c r="ES75" s="8">
        <v>131.26434326171875</v>
      </c>
      <c r="ET75" s="7">
        <v>93.959159851074219</v>
      </c>
      <c r="EU75" s="7">
        <v>178.36759948730469</v>
      </c>
      <c r="EV75" s="3">
        <v>67</v>
      </c>
      <c r="EW75" s="14">
        <v>8.0470812320709226E-3</v>
      </c>
      <c r="EX75" s="13">
        <v>6.2363774246151586E-3</v>
      </c>
      <c r="EY75" s="13">
        <v>1.0219508709752306E-2</v>
      </c>
      <c r="EZ75" s="3">
        <v>804</v>
      </c>
      <c r="FA75" s="14">
        <v>0.12786259651184081</v>
      </c>
      <c r="FB75" s="13">
        <v>0.11917588786660765</v>
      </c>
      <c r="FC75" s="13">
        <v>0.13701504915616358</v>
      </c>
      <c r="FD75" s="3">
        <v>35</v>
      </c>
      <c r="FE75" s="14">
        <v>4.2036992311477667E-3</v>
      </c>
      <c r="FF75" s="13">
        <v>2.9280305383368858E-3</v>
      </c>
      <c r="FG75" s="13">
        <v>5.846328019324506E-3</v>
      </c>
      <c r="FH75" s="3">
        <v>34</v>
      </c>
      <c r="FI75" s="14">
        <v>4.0835934877395631E-3</v>
      </c>
      <c r="FJ75" s="13">
        <v>2.8280072008714922E-3</v>
      </c>
      <c r="FK75" s="13">
        <v>5.7064125903561721E-3</v>
      </c>
      <c r="FL75" s="13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3">
        <v>2638</v>
      </c>
      <c r="GW75" s="8">
        <v>318.93181201495935</v>
      </c>
      <c r="GX75" s="25">
        <v>306.66598146185527</v>
      </c>
      <c r="GY75" s="25">
        <v>331.5560048602963</v>
      </c>
      <c r="GZ75" s="3">
        <v>6288</v>
      </c>
      <c r="HA75" s="8">
        <v>753.13876806361259</v>
      </c>
      <c r="HB75" s="25">
        <v>734.34252287587208</v>
      </c>
      <c r="HC75" s="25">
        <v>772.28870346354893</v>
      </c>
      <c r="HD75" s="3">
        <v>1091</v>
      </c>
      <c r="HE75" s="8">
        <v>130.45696170451029</v>
      </c>
      <c r="HF75" s="25">
        <v>122.72603483609164</v>
      </c>
      <c r="HG75" s="25">
        <v>138.54225636465571</v>
      </c>
      <c r="HH75" s="3">
        <v>549</v>
      </c>
      <c r="HI75" s="8">
        <v>68.536916742178491</v>
      </c>
      <c r="HJ75" s="25">
        <v>62.788345446126115</v>
      </c>
      <c r="HK75" s="25">
        <v>74.660773979551479</v>
      </c>
      <c r="HL75" s="3">
        <v>1712</v>
      </c>
      <c r="HM75" s="8">
        <v>206.9442225807436</v>
      </c>
      <c r="HN75" s="25">
        <v>196.98693912679107</v>
      </c>
      <c r="HO75" s="25">
        <v>217.26402832291544</v>
      </c>
      <c r="HP75" s="3">
        <v>113</v>
      </c>
      <c r="HQ75" s="8">
        <v>13.505653727449211</v>
      </c>
      <c r="HR75" s="25">
        <v>11.07785368888247</v>
      </c>
      <c r="HS75" s="25">
        <v>16.298049209400514</v>
      </c>
    </row>
    <row r="76" spans="2:227" s="4" customFormat="1" ht="19.95" customHeight="1" thickBot="1" x14ac:dyDescent="0.35">
      <c r="B76" s="2" t="s">
        <v>27</v>
      </c>
      <c r="C76" s="2" t="s">
        <v>264</v>
      </c>
      <c r="D76" s="2" t="s">
        <v>33</v>
      </c>
      <c r="E76" s="2" t="s">
        <v>194</v>
      </c>
      <c r="F76" s="2" t="s">
        <v>73</v>
      </c>
      <c r="G76" s="3">
        <v>10647</v>
      </c>
      <c r="H76" s="3">
        <v>191</v>
      </c>
      <c r="I76" s="13">
        <f t="shared" si="14"/>
        <v>1.7939325631633325E-2</v>
      </c>
      <c r="J76" s="3">
        <v>425</v>
      </c>
      <c r="K76" s="13">
        <f t="shared" si="15"/>
        <v>3.9917347609655304E-2</v>
      </c>
      <c r="L76" s="3">
        <v>775</v>
      </c>
      <c r="M76" s="13">
        <f t="shared" si="16"/>
        <v>7.2790457405842016E-2</v>
      </c>
      <c r="N76" s="3">
        <v>9304</v>
      </c>
      <c r="O76" s="13">
        <f t="shared" si="17"/>
        <v>0.87386118155348924</v>
      </c>
      <c r="P76" s="3">
        <v>692</v>
      </c>
      <c r="Q76" s="13">
        <f t="shared" si="18"/>
        <v>6.4994834225603454E-2</v>
      </c>
      <c r="R76" s="3">
        <v>283</v>
      </c>
      <c r="S76" s="13">
        <f t="shared" si="19"/>
        <v>2.6580257349488118E-2</v>
      </c>
      <c r="T76" s="3">
        <v>74</v>
      </c>
      <c r="U76" s="13">
        <f t="shared" si="20"/>
        <v>6.9503146426223347E-3</v>
      </c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7">
        <v>12.535751460335412</v>
      </c>
      <c r="AQ76" s="13">
        <v>9.8126719427171646E-2</v>
      </c>
      <c r="AR76" s="13">
        <v>0.1409299981156962</v>
      </c>
      <c r="AS76" s="3">
        <v>189.32827022307259</v>
      </c>
      <c r="AT76" s="11">
        <v>20.502967842047955</v>
      </c>
      <c r="AU76" s="10">
        <v>17.653336486998505</v>
      </c>
      <c r="AV76" s="10">
        <v>23.602568899528819</v>
      </c>
      <c r="AW76" s="11">
        <v>6.8029531112533332</v>
      </c>
      <c r="AX76" s="10">
        <v>3.4934881347379947</v>
      </c>
      <c r="AY76" s="10">
        <v>11.501732602467772</v>
      </c>
      <c r="AZ76" s="8">
        <v>86.092434982231822</v>
      </c>
      <c r="BA76" s="7">
        <v>81.599829555167076</v>
      </c>
      <c r="BB76" s="7">
        <v>90.585040409296568</v>
      </c>
      <c r="BC76" s="8">
        <v>90.4232294095562</v>
      </c>
      <c r="BD76" s="7">
        <v>86.667123549405346</v>
      </c>
      <c r="BE76" s="7">
        <v>94.179335269707053</v>
      </c>
      <c r="BF76" s="3">
        <v>246</v>
      </c>
      <c r="BG76" s="14">
        <v>2.5455298423767089E-2</v>
      </c>
      <c r="BH76" s="13">
        <v>2.2373447870987585E-2</v>
      </c>
      <c r="BI76" s="13">
        <v>2.8843046405575768E-2</v>
      </c>
      <c r="BJ76" s="3">
        <v>928</v>
      </c>
      <c r="BK76" s="14">
        <v>9.4472157182123595E-2</v>
      </c>
      <c r="BL76" s="13">
        <v>8.8490849873970726E-2</v>
      </c>
      <c r="BM76" s="13">
        <v>0.10075136154633593</v>
      </c>
      <c r="BN76" s="13"/>
      <c r="BO76" s="13"/>
      <c r="BP76" s="13"/>
      <c r="BQ76" s="13"/>
      <c r="BR76" s="13"/>
      <c r="BS76" s="13"/>
      <c r="BT76" s="3">
        <v>78</v>
      </c>
      <c r="BU76" s="8">
        <v>465.99972534179688</v>
      </c>
      <c r="BV76" s="7">
        <v>362.86495971679688</v>
      </c>
      <c r="BW76" s="7">
        <v>588.0775146484375</v>
      </c>
      <c r="BX76" s="5">
        <v>43</v>
      </c>
      <c r="BY76" s="8">
        <v>213.028564453125</v>
      </c>
      <c r="BZ76" s="7">
        <v>151.10679626464844</v>
      </c>
      <c r="CA76" s="7">
        <v>290.78201293945313</v>
      </c>
      <c r="CB76" s="3">
        <v>69</v>
      </c>
      <c r="CC76" s="14">
        <v>6.6104620695114132E-3</v>
      </c>
      <c r="CD76" s="13">
        <v>5.143334063468342E-3</v>
      </c>
      <c r="CE76" s="13">
        <v>8.3659628276448409E-3</v>
      </c>
      <c r="CF76" s="3">
        <v>391</v>
      </c>
      <c r="CG76" s="14">
        <v>3.7459282875061034E-2</v>
      </c>
      <c r="CH76" s="13">
        <v>3.3837806200493495E-2</v>
      </c>
      <c r="CI76" s="13">
        <v>4.1362739476336105E-2</v>
      </c>
      <c r="CJ76" s="3">
        <v>45</v>
      </c>
      <c r="CK76" s="14">
        <v>4.3111705780029298E-3</v>
      </c>
      <c r="CL76" s="13">
        <v>3.1445974026786975E-3</v>
      </c>
      <c r="CM76" s="13">
        <v>5.7686854263972595E-3</v>
      </c>
      <c r="CN76" s="5">
        <v>21</v>
      </c>
      <c r="CO76" s="8">
        <v>137.57762145996094</v>
      </c>
      <c r="CP76" s="7">
        <v>83.109039306640625</v>
      </c>
      <c r="CQ76" s="7">
        <v>213.115478515625</v>
      </c>
      <c r="CR76" s="5">
        <v>9</v>
      </c>
      <c r="CS76" s="8">
        <v>47.715774536132813</v>
      </c>
      <c r="CT76" s="7">
        <v>20.772804260253906</v>
      </c>
      <c r="CU76" s="7">
        <v>92.238838195800781</v>
      </c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3">
        <v>334</v>
      </c>
      <c r="DQ76" s="14">
        <v>3.1998467445373532E-2</v>
      </c>
      <c r="DR76" s="13">
        <v>2.8658431355945761E-2</v>
      </c>
      <c r="DS76" s="13">
        <v>3.5620884688355003E-2</v>
      </c>
      <c r="DT76" s="3">
        <v>41</v>
      </c>
      <c r="DU76" s="14">
        <v>3.9279556274414065E-3</v>
      </c>
      <c r="DV76" s="13">
        <v>2.8187687747368902E-3</v>
      </c>
      <c r="DW76" s="13">
        <v>5.3287153385945382E-3</v>
      </c>
      <c r="DX76" s="5">
        <v>7</v>
      </c>
      <c r="DY76" s="8">
        <v>45.887233734130859</v>
      </c>
      <c r="DZ76" s="7">
        <v>17.226173400878906</v>
      </c>
      <c r="EA76" s="7">
        <v>96.597938537597656</v>
      </c>
      <c r="EB76" s="5">
        <v>3</v>
      </c>
      <c r="EC76" s="8">
        <v>14.664193153381348</v>
      </c>
      <c r="ED76" s="7">
        <v>2.8211367130279541</v>
      </c>
      <c r="EE76" s="7">
        <v>43.149623870849609</v>
      </c>
      <c r="EF76" s="3">
        <v>131</v>
      </c>
      <c r="EG76" s="14">
        <v>1.3442791700363157E-2</v>
      </c>
      <c r="EH76" s="13">
        <v>1.1239489393679268E-2</v>
      </c>
      <c r="EI76" s="13">
        <v>1.5951766949575622E-2</v>
      </c>
      <c r="EJ76" s="3">
        <v>122</v>
      </c>
      <c r="EK76" s="14">
        <v>1.1688063144683836E-2</v>
      </c>
      <c r="EL76" s="13">
        <v>9.7062300190979677E-3</v>
      </c>
      <c r="EM76" s="13">
        <v>1.3955563667187006E-2</v>
      </c>
      <c r="EN76" s="5">
        <v>32</v>
      </c>
      <c r="EO76" s="8">
        <v>176.19076538085938</v>
      </c>
      <c r="EP76" s="7">
        <v>119.15185546875</v>
      </c>
      <c r="EQ76" s="7">
        <v>250.48487854003906</v>
      </c>
      <c r="ER76" s="5">
        <v>24</v>
      </c>
      <c r="ES76" s="8">
        <v>130.97103881835938</v>
      </c>
      <c r="ET76" s="7">
        <v>83.203872680664063</v>
      </c>
      <c r="EU76" s="7">
        <v>195.81570434570313</v>
      </c>
      <c r="EV76" s="3">
        <v>87</v>
      </c>
      <c r="EW76" s="14">
        <v>8.3349299430847176E-3</v>
      </c>
      <c r="EX76" s="13">
        <v>6.6759372036167518E-3</v>
      </c>
      <c r="EY76" s="13">
        <v>1.0281105291781823E-2</v>
      </c>
      <c r="EZ76" s="3">
        <v>358</v>
      </c>
      <c r="FA76" s="14">
        <v>3.7044701576232908E-2</v>
      </c>
      <c r="FB76" s="13">
        <v>3.3306268981928136E-2</v>
      </c>
      <c r="FC76" s="13">
        <v>4.1087945401755505E-2</v>
      </c>
      <c r="FD76" s="3">
        <v>9</v>
      </c>
      <c r="FE76" s="14">
        <v>8.6223416030406952E-4</v>
      </c>
      <c r="FF76" s="13">
        <v>3.9426836299510736E-4</v>
      </c>
      <c r="FG76" s="13">
        <v>1.6367890175438304E-3</v>
      </c>
      <c r="FH76" s="3">
        <v>15</v>
      </c>
      <c r="FI76" s="14">
        <v>1.4370569586753844E-3</v>
      </c>
      <c r="FJ76" s="13">
        <v>8.0430987085887222E-4</v>
      </c>
      <c r="FK76" s="13">
        <v>2.3702069125613864E-3</v>
      </c>
      <c r="FL76" s="13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3">
        <v>1691</v>
      </c>
      <c r="GW76" s="8">
        <v>265.89941950116651</v>
      </c>
      <c r="GX76" s="25">
        <v>251.53648014011659</v>
      </c>
      <c r="GY76" s="25">
        <v>280.78858310811347</v>
      </c>
      <c r="GZ76" s="3">
        <v>3251</v>
      </c>
      <c r="HA76" s="8">
        <v>556.05733586873521</v>
      </c>
      <c r="HB76" s="25">
        <v>534.86547021272429</v>
      </c>
      <c r="HC76" s="25">
        <v>577.80604356357981</v>
      </c>
      <c r="HD76" s="3">
        <v>520</v>
      </c>
      <c r="HE76" s="8">
        <v>83.751220519667697</v>
      </c>
      <c r="HF76" s="25">
        <v>75.745375572846228</v>
      </c>
      <c r="HG76" s="25">
        <v>92.294611933857098</v>
      </c>
      <c r="HH76" s="3">
        <v>325</v>
      </c>
      <c r="HI76" s="8">
        <v>55.053532514519915</v>
      </c>
      <c r="HJ76" s="25">
        <v>48.336107228968523</v>
      </c>
      <c r="HK76" s="25">
        <v>62.346996564681369</v>
      </c>
      <c r="HL76" s="3">
        <v>1314</v>
      </c>
      <c r="HM76" s="8">
        <v>178.65934979762156</v>
      </c>
      <c r="HN76" s="25">
        <v>166.91174995888613</v>
      </c>
      <c r="HO76" s="25">
        <v>190.89652826229113</v>
      </c>
      <c r="HP76" s="3">
        <v>68</v>
      </c>
      <c r="HQ76" s="8">
        <v>14.150849643686307</v>
      </c>
      <c r="HR76" s="25">
        <v>10.669658506230508</v>
      </c>
      <c r="HS76" s="25">
        <v>18.321471336043874</v>
      </c>
    </row>
    <row r="77" spans="2:227" s="4" customFormat="1" ht="19.95" customHeight="1" thickBot="1" x14ac:dyDescent="0.35">
      <c r="B77" s="2" t="s">
        <v>27</v>
      </c>
      <c r="C77" s="2" t="s">
        <v>264</v>
      </c>
      <c r="D77" s="2" t="s">
        <v>33</v>
      </c>
      <c r="E77" s="2" t="s">
        <v>195</v>
      </c>
      <c r="F77" s="2" t="s">
        <v>74</v>
      </c>
      <c r="G77" s="3">
        <v>18084</v>
      </c>
      <c r="H77" s="3">
        <v>651</v>
      </c>
      <c r="I77" s="13">
        <f t="shared" si="14"/>
        <v>3.599867285998673E-2</v>
      </c>
      <c r="J77" s="3">
        <v>1329</v>
      </c>
      <c r="K77" s="13">
        <f t="shared" si="15"/>
        <v>7.3490378234903786E-2</v>
      </c>
      <c r="L77" s="3">
        <v>2282</v>
      </c>
      <c r="M77" s="13">
        <f t="shared" si="16"/>
        <v>0.12618889626188895</v>
      </c>
      <c r="N77" s="3">
        <v>13635</v>
      </c>
      <c r="O77" s="13">
        <f t="shared" si="17"/>
        <v>0.75398142003981417</v>
      </c>
      <c r="P77" s="3">
        <v>2372</v>
      </c>
      <c r="Q77" s="13">
        <f t="shared" si="18"/>
        <v>0.13116567131165671</v>
      </c>
      <c r="R77" s="3">
        <v>1166</v>
      </c>
      <c r="S77" s="13">
        <f t="shared" si="19"/>
        <v>6.4476885644768861E-2</v>
      </c>
      <c r="T77" s="3">
        <v>429</v>
      </c>
      <c r="U77" s="13">
        <f t="shared" si="20"/>
        <v>2.3722627737226276E-2</v>
      </c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7">
        <v>9.1433562300319515</v>
      </c>
      <c r="AQ77" s="13">
        <v>8.4759502038118342E-2</v>
      </c>
      <c r="AR77" s="13">
        <v>0.11791979728985354</v>
      </c>
      <c r="AS77" s="3">
        <v>326.78498746528686</v>
      </c>
      <c r="AT77" s="11">
        <v>26.239359841439445</v>
      </c>
      <c r="AU77" s="10">
        <v>23.449595013465633</v>
      </c>
      <c r="AV77" s="10">
        <v>29.220077105507158</v>
      </c>
      <c r="AW77" s="11">
        <v>8.0738353510861582</v>
      </c>
      <c r="AX77" s="10">
        <v>5.2589150174271726</v>
      </c>
      <c r="AY77" s="10">
        <v>11.79598489547773</v>
      </c>
      <c r="AZ77" s="8">
        <v>84.841314337320625</v>
      </c>
      <c r="BA77" s="7">
        <v>83.17461325223826</v>
      </c>
      <c r="BB77" s="7">
        <v>86.508015422402991</v>
      </c>
      <c r="BC77" s="8">
        <v>86.323157497122807</v>
      </c>
      <c r="BD77" s="7">
        <v>84.902101451419043</v>
      </c>
      <c r="BE77" s="7">
        <v>87.744213542826571</v>
      </c>
      <c r="BF77" s="3">
        <v>566</v>
      </c>
      <c r="BG77" s="14">
        <v>3.8287222385406494E-2</v>
      </c>
      <c r="BH77" s="13">
        <v>3.5197492881326085E-2</v>
      </c>
      <c r="BI77" s="13">
        <v>4.1575498444122019E-2</v>
      </c>
      <c r="BJ77" s="3">
        <v>1397</v>
      </c>
      <c r="BK77" s="14">
        <v>9.2725341829284477E-2</v>
      </c>
      <c r="BL77" s="13">
        <v>8.7926108302178799E-2</v>
      </c>
      <c r="BM77" s="13">
        <v>9.7718413887164193E-2</v>
      </c>
      <c r="BN77" s="13"/>
      <c r="BO77" s="13"/>
      <c r="BP77" s="13"/>
      <c r="BQ77" s="13"/>
      <c r="BR77" s="13"/>
      <c r="BS77" s="13"/>
      <c r="BT77" s="3">
        <v>455</v>
      </c>
      <c r="BU77" s="8">
        <v>698.70758056640625</v>
      </c>
      <c r="BV77" s="7">
        <v>634.64471435546875</v>
      </c>
      <c r="BW77" s="7">
        <v>767.3804931640625</v>
      </c>
      <c r="BX77" s="5">
        <v>109</v>
      </c>
      <c r="BY77" s="8">
        <v>220.69371032714844</v>
      </c>
      <c r="BZ77" s="7">
        <v>180.51437377929688</v>
      </c>
      <c r="CA77" s="7">
        <v>267.02548217773438</v>
      </c>
      <c r="CB77" s="3">
        <v>305</v>
      </c>
      <c r="CC77" s="14">
        <v>1.8005785942077638E-2</v>
      </c>
      <c r="CD77" s="13">
        <v>1.6041530030272207E-2</v>
      </c>
      <c r="CE77" s="13">
        <v>2.0144192828997182E-2</v>
      </c>
      <c r="CF77" s="3">
        <v>1510</v>
      </c>
      <c r="CG77" s="14">
        <v>8.9143400192260747E-2</v>
      </c>
      <c r="CH77" s="13">
        <v>8.4703316581856758E-2</v>
      </c>
      <c r="CI77" s="13">
        <v>9.3755830629871945E-2</v>
      </c>
      <c r="CJ77" s="3">
        <v>193</v>
      </c>
      <c r="CK77" s="14">
        <v>1.1393824815750121E-2</v>
      </c>
      <c r="CL77" s="13">
        <v>9.8429938911882391E-3</v>
      </c>
      <c r="CM77" s="13">
        <v>1.3119641396589077E-2</v>
      </c>
      <c r="CN77" s="5">
        <v>136</v>
      </c>
      <c r="CO77" s="8">
        <v>202.5894775390625</v>
      </c>
      <c r="CP77" s="7">
        <v>169.36543273925781</v>
      </c>
      <c r="CQ77" s="7">
        <v>240.33004760742188</v>
      </c>
      <c r="CR77" s="5">
        <v>25</v>
      </c>
      <c r="CS77" s="8">
        <v>52.228141784667969</v>
      </c>
      <c r="CT77" s="7">
        <v>33.646472930908203</v>
      </c>
      <c r="CU77" s="7">
        <v>77.296043395996094</v>
      </c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3">
        <v>732</v>
      </c>
      <c r="DQ77" s="14">
        <v>4.3213887214660657E-2</v>
      </c>
      <c r="DR77" s="13">
        <v>4.0139620387581176E-2</v>
      </c>
      <c r="DS77" s="13">
        <v>4.6461141316004449E-2</v>
      </c>
      <c r="DT77" s="3">
        <v>122</v>
      </c>
      <c r="DU77" s="14">
        <v>7.2023141384124764E-3</v>
      </c>
      <c r="DV77" s="13">
        <v>5.9810865865341711E-3</v>
      </c>
      <c r="DW77" s="13">
        <v>8.5995731085191113E-3</v>
      </c>
      <c r="DX77" s="5">
        <v>39</v>
      </c>
      <c r="DY77" s="8">
        <v>56.039234161376953</v>
      </c>
      <c r="DZ77" s="7">
        <v>39.604568481445313</v>
      </c>
      <c r="EA77" s="7">
        <v>76.914497375488281</v>
      </c>
      <c r="EB77" s="5">
        <v>5</v>
      </c>
      <c r="EC77" s="8">
        <v>10.444876670837402</v>
      </c>
      <c r="ED77" s="7">
        <v>3.3483231067657471</v>
      </c>
      <c r="EE77" s="7">
        <v>24.409553527832031</v>
      </c>
      <c r="EF77" s="3">
        <v>441</v>
      </c>
      <c r="EG77" s="14">
        <v>2.9639089107513429E-2</v>
      </c>
      <c r="EH77" s="13">
        <v>2.6936967249280287E-2</v>
      </c>
      <c r="EI77" s="13">
        <v>3.2538836948511785E-2</v>
      </c>
      <c r="EJ77" s="3">
        <v>339</v>
      </c>
      <c r="EK77" s="14">
        <v>2.0012986660003659E-2</v>
      </c>
      <c r="EL77" s="13">
        <v>1.7939046280539928E-2</v>
      </c>
      <c r="EM77" s="13">
        <v>2.2260910389022084E-2</v>
      </c>
      <c r="EN77" s="5">
        <v>130</v>
      </c>
      <c r="EO77" s="8">
        <v>217.00669860839844</v>
      </c>
      <c r="EP77" s="7">
        <v>180.67689514160156</v>
      </c>
      <c r="EQ77" s="7">
        <v>258.39617919921875</v>
      </c>
      <c r="ER77" s="5">
        <v>47</v>
      </c>
      <c r="ES77" s="8">
        <v>98.628662109375</v>
      </c>
      <c r="ET77" s="7">
        <v>72.274978637695313</v>
      </c>
      <c r="EU77" s="7">
        <v>131.39125061035156</v>
      </c>
      <c r="EV77" s="3">
        <v>135</v>
      </c>
      <c r="EW77" s="14">
        <v>7.9697740077972427E-3</v>
      </c>
      <c r="EX77" s="13">
        <v>6.6821360910115915E-3</v>
      </c>
      <c r="EY77" s="13">
        <v>9.4331920865971947E-3</v>
      </c>
      <c r="EZ77" s="3">
        <v>808</v>
      </c>
      <c r="FA77" s="14">
        <v>5.4657378196716316E-2</v>
      </c>
      <c r="FB77" s="13">
        <v>5.0953115753556731E-2</v>
      </c>
      <c r="FC77" s="13">
        <v>5.8559740755906538E-2</v>
      </c>
      <c r="FD77" s="3">
        <v>86</v>
      </c>
      <c r="FE77" s="14">
        <v>5.0770413875579831E-3</v>
      </c>
      <c r="FF77" s="13">
        <v>4.0609777728745017E-3</v>
      </c>
      <c r="FG77" s="13">
        <v>6.2701048114270222E-3</v>
      </c>
      <c r="FH77" s="3">
        <v>39</v>
      </c>
      <c r="FI77" s="14">
        <v>2.3023791611194609E-3</v>
      </c>
      <c r="FJ77" s="13">
        <v>1.637216655254156E-3</v>
      </c>
      <c r="FK77" s="13">
        <v>3.1474281067359251E-3</v>
      </c>
      <c r="FL77" s="13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3">
        <v>4212</v>
      </c>
      <c r="GW77" s="8">
        <v>286.55183319897333</v>
      </c>
      <c r="GX77" s="25">
        <v>277.64853804940054</v>
      </c>
      <c r="GY77" s="25">
        <v>295.66029915622016</v>
      </c>
      <c r="GZ77" s="3">
        <v>8702</v>
      </c>
      <c r="HA77" s="8">
        <v>602.27519190427449</v>
      </c>
      <c r="HB77" s="25">
        <v>589.31057675230841</v>
      </c>
      <c r="HC77" s="25">
        <v>615.44686032679783</v>
      </c>
      <c r="HD77" s="3">
        <v>1462</v>
      </c>
      <c r="HE77" s="8">
        <v>102.10492402478836</v>
      </c>
      <c r="HF77" s="25">
        <v>96.798123883495279</v>
      </c>
      <c r="HG77" s="25">
        <v>107.62114318395477</v>
      </c>
      <c r="HH77" s="3">
        <v>900</v>
      </c>
      <c r="HI77" s="8">
        <v>58.764805544077042</v>
      </c>
      <c r="HJ77" s="25">
        <v>54.845926693932171</v>
      </c>
      <c r="HK77" s="25">
        <v>62.881961601661267</v>
      </c>
      <c r="HL77" s="3">
        <v>2773</v>
      </c>
      <c r="HM77" s="8">
        <v>173.9231829796116</v>
      </c>
      <c r="HN77" s="25">
        <v>167.10412250913754</v>
      </c>
      <c r="HO77" s="25">
        <v>180.93648428831185</v>
      </c>
      <c r="HP77" s="3">
        <v>160</v>
      </c>
      <c r="HQ77" s="8">
        <v>10.408232597993081</v>
      </c>
      <c r="HR77" s="25">
        <v>8.9868114361920028</v>
      </c>
      <c r="HS77" s="25">
        <v>12.006813401658325</v>
      </c>
    </row>
    <row r="78" spans="2:227" s="4" customFormat="1" ht="19.95" customHeight="1" thickBot="1" x14ac:dyDescent="0.35">
      <c r="B78" s="2" t="s">
        <v>27</v>
      </c>
      <c r="C78" s="2" t="s">
        <v>264</v>
      </c>
      <c r="D78" s="2" t="s">
        <v>33</v>
      </c>
      <c r="E78" s="2" t="s">
        <v>196</v>
      </c>
      <c r="F78" s="2" t="s">
        <v>75</v>
      </c>
      <c r="G78" s="3">
        <v>21267</v>
      </c>
      <c r="H78" s="3">
        <v>614</v>
      </c>
      <c r="I78" s="13">
        <f t="shared" si="14"/>
        <v>2.8871020830394507E-2</v>
      </c>
      <c r="J78" s="3">
        <v>1312</v>
      </c>
      <c r="K78" s="13">
        <f t="shared" si="15"/>
        <v>6.1691823012178494E-2</v>
      </c>
      <c r="L78" s="3">
        <v>2567</v>
      </c>
      <c r="M78" s="13">
        <f t="shared" si="16"/>
        <v>0.12070343725019984</v>
      </c>
      <c r="N78" s="3">
        <v>17616</v>
      </c>
      <c r="O78" s="13">
        <f t="shared" si="17"/>
        <v>0.82832557483425029</v>
      </c>
      <c r="P78" s="3">
        <v>1573</v>
      </c>
      <c r="Q78" s="13">
        <f t="shared" si="18"/>
        <v>7.396435792542437E-2</v>
      </c>
      <c r="R78" s="3">
        <v>687</v>
      </c>
      <c r="S78" s="13">
        <f t="shared" si="19"/>
        <v>3.2303568909578223E-2</v>
      </c>
      <c r="T78" s="3">
        <v>227</v>
      </c>
      <c r="U78" s="13">
        <f t="shared" si="20"/>
        <v>1.0673813890064419E-2</v>
      </c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7">
        <v>15.342420756351036</v>
      </c>
      <c r="AQ78" s="13">
        <v>0.11009435142417241</v>
      </c>
      <c r="AR78" s="13">
        <v>0.11590920900692843</v>
      </c>
      <c r="AS78" s="3">
        <v>569.02951079255672</v>
      </c>
      <c r="AT78" s="11">
        <v>32.211136303399876</v>
      </c>
      <c r="AU78" s="10">
        <v>29.618522738088462</v>
      </c>
      <c r="AV78" s="10">
        <v>34.96989217749605</v>
      </c>
      <c r="AW78" s="11">
        <v>6.3578933930430948</v>
      </c>
      <c r="AX78" s="10">
        <v>4.406206085256235</v>
      </c>
      <c r="AY78" s="10">
        <v>8.753056474919628</v>
      </c>
      <c r="AZ78" s="8">
        <v>82.16515715850052</v>
      </c>
      <c r="BA78" s="7">
        <v>80.809919773284093</v>
      </c>
      <c r="BB78" s="7">
        <v>83.520394543716947</v>
      </c>
      <c r="BC78" s="8">
        <v>84.704248032787291</v>
      </c>
      <c r="BD78" s="7">
        <v>83.283962366733974</v>
      </c>
      <c r="BE78" s="7">
        <v>86.124533698840608</v>
      </c>
      <c r="BF78" s="3">
        <v>634</v>
      </c>
      <c r="BG78" s="14">
        <v>3.4802656173706051E-2</v>
      </c>
      <c r="BH78" s="13">
        <v>3.2145938670711596E-2</v>
      </c>
      <c r="BI78" s="13">
        <v>3.7620370751559579E-2</v>
      </c>
      <c r="BJ78" s="3">
        <v>3324</v>
      </c>
      <c r="BK78" s="14">
        <v>0.17607797436169087</v>
      </c>
      <c r="BL78" s="13">
        <v>0.17014248323861808</v>
      </c>
      <c r="BM78" s="13">
        <v>0.18216767881767462</v>
      </c>
      <c r="BN78" s="13"/>
      <c r="BO78" s="13"/>
      <c r="BP78" s="13"/>
      <c r="BQ78" s="13"/>
      <c r="BR78" s="13"/>
      <c r="BS78" s="13"/>
      <c r="BT78" s="3">
        <v>356</v>
      </c>
      <c r="BU78" s="8">
        <v>909.684326171875</v>
      </c>
      <c r="BV78" s="7">
        <v>815.9344482421875</v>
      </c>
      <c r="BW78" s="7">
        <v>1011.0997314453125</v>
      </c>
      <c r="BX78" s="5">
        <v>88</v>
      </c>
      <c r="BY78" s="8">
        <v>202.30082702636719</v>
      </c>
      <c r="BZ78" s="7">
        <v>160.07160949707031</v>
      </c>
      <c r="CA78" s="7">
        <v>251.79203796386719</v>
      </c>
      <c r="CB78" s="3">
        <v>234</v>
      </c>
      <c r="CC78" s="14">
        <v>1.1260285377502444E-2</v>
      </c>
      <c r="CD78" s="13">
        <v>9.8636447301361767E-3</v>
      </c>
      <c r="CE78" s="13">
        <v>1.2799255223356851E-2</v>
      </c>
      <c r="CF78" s="3">
        <v>917</v>
      </c>
      <c r="CG78" s="14">
        <v>4.4126844406127928E-2</v>
      </c>
      <c r="CH78" s="13">
        <v>4.1316612457386014E-2</v>
      </c>
      <c r="CI78" s="13">
        <v>4.7077898845653061E-2</v>
      </c>
      <c r="CJ78" s="3">
        <v>100</v>
      </c>
      <c r="CK78" s="14">
        <v>4.8120880126953126E-3</v>
      </c>
      <c r="CL78" s="13">
        <v>3.9153068696361351E-3</v>
      </c>
      <c r="CM78" s="13">
        <v>5.8527883643109966E-3</v>
      </c>
      <c r="CN78" s="5">
        <v>96</v>
      </c>
      <c r="CO78" s="8">
        <v>257.88906860351563</v>
      </c>
      <c r="CP78" s="7">
        <v>208.46513366699219</v>
      </c>
      <c r="CQ78" s="7">
        <v>315.4195556640625</v>
      </c>
      <c r="CR78" s="5">
        <v>24</v>
      </c>
      <c r="CS78" s="8">
        <v>64.454147338867188</v>
      </c>
      <c r="CT78" s="7">
        <v>40.873779296875</v>
      </c>
      <c r="CU78" s="7">
        <v>96.464874267578125</v>
      </c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3">
        <v>678</v>
      </c>
      <c r="DQ78" s="14">
        <v>3.2625956535339354E-2</v>
      </c>
      <c r="DR78" s="13">
        <v>3.0215996604584388E-2</v>
      </c>
      <c r="DS78" s="13">
        <v>3.5176988706077966E-2</v>
      </c>
      <c r="DT78" s="3">
        <v>119</v>
      </c>
      <c r="DU78" s="14">
        <v>5.7263845205307003E-3</v>
      </c>
      <c r="DV78" s="13">
        <v>4.7438347750818387E-3</v>
      </c>
      <c r="DW78" s="13">
        <v>6.8524728331915115E-3</v>
      </c>
      <c r="DX78" s="5">
        <v>30</v>
      </c>
      <c r="DY78" s="8">
        <v>77.33673095703125</v>
      </c>
      <c r="DZ78" s="7">
        <v>51.808609008789063</v>
      </c>
      <c r="EA78" s="7">
        <v>110.88005828857422</v>
      </c>
      <c r="EB78" s="5">
        <v>7</v>
      </c>
      <c r="EC78" s="8">
        <v>16.41685676574707</v>
      </c>
      <c r="ED78" s="7">
        <v>6.2197513580322266</v>
      </c>
      <c r="EE78" s="7">
        <v>34.458843231201172</v>
      </c>
      <c r="EF78" s="3">
        <v>394</v>
      </c>
      <c r="EG78" s="14">
        <v>2.1267406940460205E-2</v>
      </c>
      <c r="EH78" s="13">
        <v>1.9218967141696859E-2</v>
      </c>
      <c r="EI78" s="13">
        <v>2.3474711128045285E-2</v>
      </c>
      <c r="EJ78" s="3">
        <v>264</v>
      </c>
      <c r="EK78" s="14">
        <v>1.2703912258148193E-2</v>
      </c>
      <c r="EL78" s="13">
        <v>1.1217546090823115E-2</v>
      </c>
      <c r="EM78" s="13">
        <v>1.4332430723957804E-2</v>
      </c>
      <c r="EN78" s="5">
        <v>104</v>
      </c>
      <c r="EO78" s="8">
        <v>261.43197631835938</v>
      </c>
      <c r="EP78" s="7">
        <v>212.86375427246094</v>
      </c>
      <c r="EQ78" s="7">
        <v>317.62832641601563</v>
      </c>
      <c r="ER78" s="5">
        <v>28</v>
      </c>
      <c r="ES78" s="8">
        <v>66.675369262695313</v>
      </c>
      <c r="ET78" s="7">
        <v>43.400615692138672</v>
      </c>
      <c r="EU78" s="7">
        <v>97.555519104003906</v>
      </c>
      <c r="EV78" s="3">
        <v>182</v>
      </c>
      <c r="EW78" s="14">
        <v>8.7580001354217521E-3</v>
      </c>
      <c r="EX78" s="13">
        <v>7.5317911352396029E-3</v>
      </c>
      <c r="EY78" s="13">
        <v>1.0126942135692405E-2</v>
      </c>
      <c r="EZ78" s="3">
        <v>900</v>
      </c>
      <c r="FA78" s="14">
        <v>4.9404401779174802E-2</v>
      </c>
      <c r="FB78" s="13">
        <v>4.6228979889531986E-2</v>
      </c>
      <c r="FC78" s="13">
        <v>5.274048305267167E-2</v>
      </c>
      <c r="FD78" s="3">
        <v>42</v>
      </c>
      <c r="FE78" s="14">
        <v>2.0210769772529605E-3</v>
      </c>
      <c r="FF78" s="13">
        <v>1.4566145137982877E-3</v>
      </c>
      <c r="FG78" s="13">
        <v>2.7319089397248851E-3</v>
      </c>
      <c r="FH78" s="3">
        <v>45</v>
      </c>
      <c r="FI78" s="14">
        <v>2.1654395759105683E-3</v>
      </c>
      <c r="FJ78" s="13">
        <v>1.5794864858305788E-3</v>
      </c>
      <c r="FK78" s="13">
        <v>2.8975285243957398E-3</v>
      </c>
      <c r="FL78" s="13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3">
        <v>4194</v>
      </c>
      <c r="GW78" s="8">
        <v>292.10584595126488</v>
      </c>
      <c r="GX78" s="25">
        <v>282.43973284347391</v>
      </c>
      <c r="GY78" s="25">
        <v>301.99519209051829</v>
      </c>
      <c r="GZ78" s="3">
        <v>8620</v>
      </c>
      <c r="HA78" s="8">
        <v>634.39580718063633</v>
      </c>
      <c r="HB78" s="25">
        <v>619.94056274840841</v>
      </c>
      <c r="HC78" s="25">
        <v>649.08301636602039</v>
      </c>
      <c r="HD78" s="3">
        <v>1361</v>
      </c>
      <c r="HE78" s="8">
        <v>98.651202235922199</v>
      </c>
      <c r="HF78" s="25">
        <v>93.003557214260681</v>
      </c>
      <c r="HG78" s="25">
        <v>104.53002022294608</v>
      </c>
      <c r="HH78" s="3">
        <v>1120</v>
      </c>
      <c r="HI78" s="8">
        <v>72.472680476400896</v>
      </c>
      <c r="HJ78" s="25">
        <v>67.755560816545355</v>
      </c>
      <c r="HK78" s="25">
        <v>77.403134800571991</v>
      </c>
      <c r="HL78" s="3">
        <v>3784</v>
      </c>
      <c r="HM78" s="8">
        <v>205.39126267769677</v>
      </c>
      <c r="HN78" s="25">
        <v>197.84663163010754</v>
      </c>
      <c r="HO78" s="25">
        <v>213.11945239209018</v>
      </c>
      <c r="HP78" s="3">
        <v>197</v>
      </c>
      <c r="HQ78" s="8">
        <v>12.55713439286173</v>
      </c>
      <c r="HR78" s="25">
        <v>10.84565493289875</v>
      </c>
      <c r="HS78" s="25">
        <v>14.459607400987995</v>
      </c>
    </row>
    <row r="79" spans="2:227" s="4" customFormat="1" ht="19.95" customHeight="1" thickBot="1" x14ac:dyDescent="0.35">
      <c r="B79" s="2" t="s">
        <v>27</v>
      </c>
      <c r="C79" s="2" t="s">
        <v>265</v>
      </c>
      <c r="D79" s="2" t="s">
        <v>34</v>
      </c>
      <c r="E79" s="2" t="s">
        <v>197</v>
      </c>
      <c r="F79" s="2" t="s">
        <v>78</v>
      </c>
      <c r="G79" s="3">
        <v>10958</v>
      </c>
      <c r="H79" s="3">
        <v>710</v>
      </c>
      <c r="I79" s="13">
        <f t="shared" si="14"/>
        <v>6.4792845409746308E-2</v>
      </c>
      <c r="J79" s="3">
        <v>1591</v>
      </c>
      <c r="K79" s="13">
        <f t="shared" si="15"/>
        <v>0.14519072823507939</v>
      </c>
      <c r="L79" s="3">
        <v>2649</v>
      </c>
      <c r="M79" s="13">
        <f t="shared" si="16"/>
        <v>0.24174119364847599</v>
      </c>
      <c r="N79" s="3">
        <v>7198</v>
      </c>
      <c r="O79" s="13">
        <f t="shared" si="17"/>
        <v>0.65687169191458294</v>
      </c>
      <c r="P79" s="3">
        <v>1348</v>
      </c>
      <c r="Q79" s="13">
        <f t="shared" si="18"/>
        <v>0.12301514874977186</v>
      </c>
      <c r="R79" s="3">
        <v>555</v>
      </c>
      <c r="S79" s="13">
        <f t="shared" si="19"/>
        <v>5.0647928454097463E-2</v>
      </c>
      <c r="T79" s="3">
        <v>137</v>
      </c>
      <c r="U79" s="13">
        <f t="shared" si="20"/>
        <v>1.2502281438218653E-2</v>
      </c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7">
        <v>9.9809607843137229</v>
      </c>
      <c r="AQ79" s="13">
        <v>7.872895576835387E-2</v>
      </c>
      <c r="AR79" s="13">
        <v>8.735750113999087E-2</v>
      </c>
      <c r="AS79" s="3">
        <v>418.43252728961045</v>
      </c>
      <c r="AT79" s="11">
        <v>62.799648655013975</v>
      </c>
      <c r="AU79" s="10">
        <v>56.925737550184529</v>
      </c>
      <c r="AV79" s="10">
        <v>69.115057952854301</v>
      </c>
      <c r="AW79" s="11">
        <v>5.7227526849340027</v>
      </c>
      <c r="AX79" s="10">
        <v>3.5983048921766776</v>
      </c>
      <c r="AY79" s="10">
        <v>8.4350381790678242</v>
      </c>
      <c r="AZ79" s="8">
        <v>83.263898861870331</v>
      </c>
      <c r="BA79" s="7">
        <v>81.40306333909102</v>
      </c>
      <c r="BB79" s="7">
        <v>85.124734384649642</v>
      </c>
      <c r="BC79" s="8">
        <v>86.363660140387935</v>
      </c>
      <c r="BD79" s="7">
        <v>84.691856852339384</v>
      </c>
      <c r="BE79" s="7">
        <v>88.035463428436486</v>
      </c>
      <c r="BF79" s="3">
        <v>618</v>
      </c>
      <c r="BG79" s="14">
        <v>7.4664735794067391E-2</v>
      </c>
      <c r="BH79" s="13">
        <v>6.8893242583447006E-2</v>
      </c>
      <c r="BI79" s="13">
        <v>8.0790629810196024E-2</v>
      </c>
      <c r="BJ79" s="3">
        <v>1242</v>
      </c>
      <c r="BK79" s="14">
        <v>0.14386655855438435</v>
      </c>
      <c r="BL79" s="13">
        <v>0.13597572374910849</v>
      </c>
      <c r="BM79" s="13">
        <v>0.15209585506185411</v>
      </c>
      <c r="BN79" s="13"/>
      <c r="BO79" s="13"/>
      <c r="BP79" s="13"/>
      <c r="BQ79" s="13"/>
      <c r="BR79" s="13"/>
      <c r="BS79" s="13"/>
      <c r="BT79" s="3">
        <v>217</v>
      </c>
      <c r="BU79" s="8">
        <v>804.24365234375</v>
      </c>
      <c r="BV79" s="7">
        <v>698.53265380859375</v>
      </c>
      <c r="BW79" s="7">
        <v>921.1634521484375</v>
      </c>
      <c r="BX79" s="5">
        <v>74</v>
      </c>
      <c r="BY79" s="8">
        <v>226.24263000488281</v>
      </c>
      <c r="BZ79" s="7">
        <v>176.266845703125</v>
      </c>
      <c r="CA79" s="7">
        <v>285.66629028320313</v>
      </c>
      <c r="CB79" s="3">
        <v>200</v>
      </c>
      <c r="CC79" s="14">
        <v>1.8276523351669311E-2</v>
      </c>
      <c r="CD79" s="13">
        <v>1.5831205188957292E-2</v>
      </c>
      <c r="CE79" s="13">
        <v>2.0992595811501719E-2</v>
      </c>
      <c r="CF79" s="3">
        <v>1243</v>
      </c>
      <c r="CG79" s="14">
        <v>0.11358860015869139</v>
      </c>
      <c r="CH79" s="13">
        <v>0.10736093105269956</v>
      </c>
      <c r="CI79" s="13">
        <v>0.12008328278467223</v>
      </c>
      <c r="CJ79" s="3">
        <v>99</v>
      </c>
      <c r="CK79" s="14">
        <v>9.0468794107437123E-3</v>
      </c>
      <c r="CL79" s="13">
        <v>7.3528571676282654E-3</v>
      </c>
      <c r="CM79" s="13">
        <v>1.1014251068955826E-2</v>
      </c>
      <c r="CN79" s="5">
        <v>53</v>
      </c>
      <c r="CO79" s="8">
        <v>199.78474426269531</v>
      </c>
      <c r="CP79" s="7">
        <v>148.85493469238281</v>
      </c>
      <c r="CQ79" s="7">
        <v>262.29483032226563</v>
      </c>
      <c r="CR79" s="5">
        <v>17</v>
      </c>
      <c r="CS79" s="8">
        <v>54.211986541748047</v>
      </c>
      <c r="CT79" s="7">
        <v>31.22307014465332</v>
      </c>
      <c r="CU79" s="7">
        <v>87.291839599609375</v>
      </c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3">
        <v>615</v>
      </c>
      <c r="DQ79" s="14">
        <v>5.6200308799743651E-2</v>
      </c>
      <c r="DR79" s="13">
        <v>5.1845723591526109E-2</v>
      </c>
      <c r="DS79" s="13">
        <v>6.0822962140513546E-2</v>
      </c>
      <c r="DT79" s="3">
        <v>95</v>
      </c>
      <c r="DU79" s="14">
        <v>8.6813485622405998E-3</v>
      </c>
      <c r="DV79" s="13">
        <v>7.0237294062230095E-3</v>
      </c>
      <c r="DW79" s="13">
        <v>1.0612498432170046E-2</v>
      </c>
      <c r="DX79" s="5">
        <v>19</v>
      </c>
      <c r="DY79" s="8">
        <v>75.269149780273438</v>
      </c>
      <c r="DZ79" s="7">
        <v>45.037204742431641</v>
      </c>
      <c r="EA79" s="7">
        <v>117.91340637207031</v>
      </c>
      <c r="EB79" s="5">
        <v>4</v>
      </c>
      <c r="EC79" s="8">
        <v>13.260374069213867</v>
      </c>
      <c r="ED79" s="7">
        <v>3.5138187408447266</v>
      </c>
      <c r="EE79" s="7">
        <v>34.063938140869141</v>
      </c>
      <c r="EF79" s="3">
        <v>428</v>
      </c>
      <c r="EG79" s="14">
        <v>5.10496187210083E-2</v>
      </c>
      <c r="EH79" s="13">
        <v>4.6327102947701218E-2</v>
      </c>
      <c r="EI79" s="13">
        <v>5.6122941399567985E-2</v>
      </c>
      <c r="EJ79" s="3">
        <v>271</v>
      </c>
      <c r="EK79" s="14">
        <v>2.4764690399169922E-2</v>
      </c>
      <c r="EL79" s="13">
        <v>2.1903707070988557E-2</v>
      </c>
      <c r="EM79" s="13">
        <v>2.7895553802948173E-2</v>
      </c>
      <c r="EN79" s="5">
        <v>62</v>
      </c>
      <c r="EO79" s="8">
        <v>214.20848083496094</v>
      </c>
      <c r="EP79" s="7">
        <v>163.0966796875</v>
      </c>
      <c r="EQ79" s="7">
        <v>275.97225952148438</v>
      </c>
      <c r="ER79" s="5">
        <v>35</v>
      </c>
      <c r="ES79" s="8">
        <v>113.00469970703125</v>
      </c>
      <c r="ET79" s="7">
        <v>78.044418334960938</v>
      </c>
      <c r="EU79" s="7">
        <v>158.0115966796875</v>
      </c>
      <c r="EV79" s="3">
        <v>76</v>
      </c>
      <c r="EW79" s="14">
        <v>6.9450789690017689E-3</v>
      </c>
      <c r="EX79" s="13">
        <v>5.4719323049332962E-3</v>
      </c>
      <c r="EY79" s="13">
        <v>8.6928019655648035E-3</v>
      </c>
      <c r="EZ79" s="3">
        <v>1031</v>
      </c>
      <c r="FA79" s="14">
        <v>0.12456204414367676</v>
      </c>
      <c r="FB79" s="13">
        <v>0.11707371192901581</v>
      </c>
      <c r="FC79" s="13">
        <v>0.13240371901908099</v>
      </c>
      <c r="FD79" s="3">
        <v>63</v>
      </c>
      <c r="FE79" s="14">
        <v>5.7571047544479372E-3</v>
      </c>
      <c r="FF79" s="13">
        <v>4.4239173665530937E-3</v>
      </c>
      <c r="FG79" s="13">
        <v>7.3658378751845248E-3</v>
      </c>
      <c r="FH79" s="3">
        <v>57</v>
      </c>
      <c r="FI79" s="14">
        <v>5.2088093757629399E-3</v>
      </c>
      <c r="FJ79" s="13">
        <v>3.9451013542481754E-3</v>
      </c>
      <c r="FK79" s="13">
        <v>6.7486167136296535E-3</v>
      </c>
      <c r="FL79" s="13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3">
        <v>3527</v>
      </c>
      <c r="GW79" s="8">
        <v>354.65674750645519</v>
      </c>
      <c r="GX79" s="25">
        <v>342.66029569533202</v>
      </c>
      <c r="GY79" s="25">
        <v>366.95566128638137</v>
      </c>
      <c r="GZ79" s="3">
        <v>6723</v>
      </c>
      <c r="HA79" s="8">
        <v>677.75571097092597</v>
      </c>
      <c r="HB79" s="25">
        <v>661.12113495225549</v>
      </c>
      <c r="HC79" s="25">
        <v>694.69290169970202</v>
      </c>
      <c r="HD79" s="3">
        <v>1190</v>
      </c>
      <c r="HE79" s="8">
        <v>123.99761104312195</v>
      </c>
      <c r="HF79" s="25">
        <v>116.83752981030521</v>
      </c>
      <c r="HG79" s="25">
        <v>131.47161160361415</v>
      </c>
      <c r="HH79" s="3">
        <v>786</v>
      </c>
      <c r="HI79" s="8">
        <v>85.76583427432918</v>
      </c>
      <c r="HJ79" s="25">
        <v>79.636838939679564</v>
      </c>
      <c r="HK79" s="25">
        <v>92.227296577168417</v>
      </c>
      <c r="HL79" s="3">
        <v>2040</v>
      </c>
      <c r="HM79" s="8">
        <v>202.03554677917279</v>
      </c>
      <c r="HN79" s="25">
        <v>193.02312366220406</v>
      </c>
      <c r="HO79" s="25">
        <v>211.34805582301158</v>
      </c>
      <c r="HP79" s="3">
        <v>144</v>
      </c>
      <c r="HQ79" s="8">
        <v>16.137580451139169</v>
      </c>
      <c r="HR79" s="25">
        <v>13.749975135191857</v>
      </c>
      <c r="HS79" s="25">
        <v>18.839982339383674</v>
      </c>
    </row>
    <row r="80" spans="2:227" s="4" customFormat="1" ht="19.95" customHeight="1" thickBot="1" x14ac:dyDescent="0.35">
      <c r="B80" s="2" t="s">
        <v>27</v>
      </c>
      <c r="C80" s="2" t="s">
        <v>265</v>
      </c>
      <c r="D80" s="2" t="s">
        <v>34</v>
      </c>
      <c r="E80" s="2" t="s">
        <v>198</v>
      </c>
      <c r="F80" s="2" t="s">
        <v>80</v>
      </c>
      <c r="G80" s="3">
        <v>11357</v>
      </c>
      <c r="H80" s="3">
        <v>693</v>
      </c>
      <c r="I80" s="13">
        <f t="shared" si="14"/>
        <v>6.1019635467112796E-2</v>
      </c>
      <c r="J80" s="3">
        <v>1369</v>
      </c>
      <c r="K80" s="13">
        <f t="shared" si="15"/>
        <v>0.12054239675970767</v>
      </c>
      <c r="L80" s="3">
        <v>2410</v>
      </c>
      <c r="M80" s="13">
        <f t="shared" si="16"/>
        <v>0.21220392709342256</v>
      </c>
      <c r="N80" s="3">
        <v>7132</v>
      </c>
      <c r="O80" s="13">
        <f t="shared" si="17"/>
        <v>0.62798274192128201</v>
      </c>
      <c r="P80" s="3">
        <v>2046</v>
      </c>
      <c r="Q80" s="13">
        <f t="shared" si="18"/>
        <v>0.180153209474333</v>
      </c>
      <c r="R80" s="3">
        <v>928</v>
      </c>
      <c r="S80" s="13">
        <f t="shared" si="19"/>
        <v>8.1711719644272249E-2</v>
      </c>
      <c r="T80" s="3">
        <v>300</v>
      </c>
      <c r="U80" s="13">
        <f t="shared" si="20"/>
        <v>2.6415426609139737E-2</v>
      </c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7">
        <v>18.091541265113019</v>
      </c>
      <c r="AQ80" s="13">
        <v>0.11651209041527949</v>
      </c>
      <c r="AR80" s="13">
        <v>0.13569379709129134</v>
      </c>
      <c r="AS80" s="3">
        <v>415.30129346540957</v>
      </c>
      <c r="AT80" s="11">
        <v>74.171942530758628</v>
      </c>
      <c r="AU80" s="10">
        <v>67.208873063316432</v>
      </c>
      <c r="AV80" s="10">
        <v>81.660423462457516</v>
      </c>
      <c r="AW80" s="11">
        <v>5.2822375044533274</v>
      </c>
      <c r="AX80" s="10">
        <v>3.2569444357520592</v>
      </c>
      <c r="AY80" s="10">
        <v>7.9534917866998525</v>
      </c>
      <c r="AZ80" s="8">
        <v>80.493133316848301</v>
      </c>
      <c r="BA80" s="7">
        <v>78.73353282635756</v>
      </c>
      <c r="BB80" s="7">
        <v>82.252733807339041</v>
      </c>
      <c r="BC80" s="8">
        <v>84.354982546196695</v>
      </c>
      <c r="BD80" s="7">
        <v>82.943693002616243</v>
      </c>
      <c r="BE80" s="7">
        <v>85.766272089777146</v>
      </c>
      <c r="BF80" s="3">
        <v>1054</v>
      </c>
      <c r="BG80" s="14">
        <v>0.12053979873657227</v>
      </c>
      <c r="BH80" s="13">
        <v>0.11337156112970322</v>
      </c>
      <c r="BI80" s="13">
        <v>0.12804246988279963</v>
      </c>
      <c r="BJ80" s="3">
        <v>1839</v>
      </c>
      <c r="BK80" s="14">
        <v>0.20284579748510917</v>
      </c>
      <c r="BL80" s="13">
        <v>0.19367973855236253</v>
      </c>
      <c r="BM80" s="13">
        <v>0.21233361259519901</v>
      </c>
      <c r="BN80" s="13"/>
      <c r="BO80" s="13"/>
      <c r="BP80" s="13"/>
      <c r="BQ80" s="13"/>
      <c r="BR80" s="13"/>
      <c r="BS80" s="13"/>
      <c r="BT80" s="3">
        <v>471</v>
      </c>
      <c r="BU80" s="8">
        <v>931.3236083984375</v>
      </c>
      <c r="BV80" s="7">
        <v>848.6402587890625</v>
      </c>
      <c r="BW80" s="7">
        <v>1019.85107421875</v>
      </c>
      <c r="BX80" s="5">
        <v>140</v>
      </c>
      <c r="BY80" s="8">
        <v>303.35037231445313</v>
      </c>
      <c r="BZ80" s="7">
        <v>255.11685180664063</v>
      </c>
      <c r="CA80" s="7">
        <v>358.03988647460938</v>
      </c>
      <c r="CB80" s="3">
        <v>363</v>
      </c>
      <c r="CC80" s="14">
        <v>3.2667386531829837E-2</v>
      </c>
      <c r="CD80" s="13">
        <v>2.9392877594239423E-2</v>
      </c>
      <c r="CE80" s="13">
        <v>3.620695518334438E-2</v>
      </c>
      <c r="CF80" s="3">
        <v>1706</v>
      </c>
      <c r="CG80" s="14">
        <v>0.15352771759033201</v>
      </c>
      <c r="CH80" s="13">
        <v>0.14632802506118067</v>
      </c>
      <c r="CI80" s="13">
        <v>0.16099000068764238</v>
      </c>
      <c r="CJ80" s="3">
        <v>186</v>
      </c>
      <c r="CK80" s="14">
        <v>1.6738660335540771E-2</v>
      </c>
      <c r="CL80" s="13">
        <v>1.4419459228043455E-2</v>
      </c>
      <c r="CM80" s="13">
        <v>1.9324723139773625E-2</v>
      </c>
      <c r="CN80" s="5">
        <v>141</v>
      </c>
      <c r="CO80" s="8">
        <v>278.1295166015625</v>
      </c>
      <c r="CP80" s="7">
        <v>233.87669372558594</v>
      </c>
      <c r="CQ80" s="7">
        <v>328.282958984375</v>
      </c>
      <c r="CR80" s="5">
        <v>32</v>
      </c>
      <c r="CS80" s="8">
        <v>68.962486267089844</v>
      </c>
      <c r="CT80" s="7">
        <v>47.144615173339844</v>
      </c>
      <c r="CU80" s="7">
        <v>97.380622863769531</v>
      </c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3">
        <v>849</v>
      </c>
      <c r="DQ80" s="14">
        <v>7.6403889656066898E-2</v>
      </c>
      <c r="DR80" s="13">
        <v>7.1350231325987251E-2</v>
      </c>
      <c r="DS80" s="13">
        <v>8.1721018499473802E-2</v>
      </c>
      <c r="DT80" s="3">
        <v>252</v>
      </c>
      <c r="DU80" s="14">
        <v>2.2678186893463136E-2</v>
      </c>
      <c r="DV80" s="13">
        <v>1.9964385692660527E-2</v>
      </c>
      <c r="DW80" s="13">
        <v>2.5657958142799878E-2</v>
      </c>
      <c r="DX80" s="5">
        <v>53</v>
      </c>
      <c r="DY80" s="8">
        <v>105.45454406738281</v>
      </c>
      <c r="DZ80" s="7">
        <v>78.851493835449219</v>
      </c>
      <c r="EA80" s="7">
        <v>138.10652160644531</v>
      </c>
      <c r="EB80" s="5">
        <v>15</v>
      </c>
      <c r="EC80" s="8">
        <v>32.963085174560547</v>
      </c>
      <c r="ED80" s="7">
        <v>18.4293212890625</v>
      </c>
      <c r="EE80" s="7">
        <v>54.380268096923828</v>
      </c>
      <c r="EF80" s="3">
        <v>698</v>
      </c>
      <c r="EG80" s="14">
        <v>7.8977146148681648E-2</v>
      </c>
      <c r="EH80" s="13">
        <v>7.3225990939885507E-2</v>
      </c>
      <c r="EI80" s="13">
        <v>8.5059947482200193E-2</v>
      </c>
      <c r="EJ80" s="3">
        <v>295</v>
      </c>
      <c r="EK80" s="14">
        <v>2.654787540435791E-2</v>
      </c>
      <c r="EL80" s="13">
        <v>2.3604520565328035E-2</v>
      </c>
      <c r="EM80" s="13">
        <v>2.9756787272052977E-2</v>
      </c>
      <c r="EN80" s="5">
        <v>118</v>
      </c>
      <c r="EO80" s="8">
        <v>234.31948852539063</v>
      </c>
      <c r="EP80" s="7">
        <v>193.69721984863281</v>
      </c>
      <c r="EQ80" s="7">
        <v>280.90155029296875</v>
      </c>
      <c r="ER80" s="5">
        <v>49</v>
      </c>
      <c r="ES80" s="8">
        <v>105.1964111328125</v>
      </c>
      <c r="ET80" s="7">
        <v>77.765045166015625</v>
      </c>
      <c r="EU80" s="7">
        <v>139.14468383789063</v>
      </c>
      <c r="EV80" s="3">
        <v>85</v>
      </c>
      <c r="EW80" s="14">
        <v>7.6493883132934572E-3</v>
      </c>
      <c r="EX80" s="13">
        <v>6.1100596968159549E-3</v>
      </c>
      <c r="EY80" s="13">
        <v>9.4585871086156226E-3</v>
      </c>
      <c r="EZ80" s="3">
        <v>1055</v>
      </c>
      <c r="FA80" s="14">
        <v>0.1206541633605957</v>
      </c>
      <c r="FB80" s="13">
        <v>0.11348247415842694</v>
      </c>
      <c r="FC80" s="13">
        <v>0.12816028448942565</v>
      </c>
      <c r="FD80" s="3">
        <v>90</v>
      </c>
      <c r="FE80" s="14">
        <v>8.0993521213531504E-3</v>
      </c>
      <c r="FF80" s="13">
        <v>6.5128355608592555E-3</v>
      </c>
      <c r="FG80" s="13">
        <v>9.9554788282407141E-3</v>
      </c>
      <c r="FH80" s="3">
        <v>77</v>
      </c>
      <c r="FI80" s="14">
        <v>6.9294458627700804E-3</v>
      </c>
      <c r="FJ80" s="13">
        <v>5.4686103104640733E-3</v>
      </c>
      <c r="FK80" s="13">
        <v>8.6606183885513752E-3</v>
      </c>
      <c r="FL80" s="13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3">
        <v>3624</v>
      </c>
      <c r="GW80" s="8">
        <v>311.72750087900096</v>
      </c>
      <c r="GX80" s="25">
        <v>301.59659002350577</v>
      </c>
      <c r="GY80" s="25">
        <v>322.11034985946679</v>
      </c>
      <c r="GZ80" s="3">
        <v>7757</v>
      </c>
      <c r="HA80" s="8">
        <v>665.91249071186655</v>
      </c>
      <c r="HB80" s="25">
        <v>651.07993510513973</v>
      </c>
      <c r="HC80" s="25">
        <v>680.99607761438767</v>
      </c>
      <c r="HD80" s="3">
        <v>1492</v>
      </c>
      <c r="HE80" s="8">
        <v>127.38890128447922</v>
      </c>
      <c r="HF80" s="25">
        <v>120.96346687284156</v>
      </c>
      <c r="HG80" s="25">
        <v>134.06528178549979</v>
      </c>
      <c r="HH80" s="3">
        <v>1006</v>
      </c>
      <c r="HI80" s="8">
        <v>84.455651137014257</v>
      </c>
      <c r="HJ80" s="25">
        <v>79.280070578584855</v>
      </c>
      <c r="HK80" s="25">
        <v>89.878543384306667</v>
      </c>
      <c r="HL80" s="3">
        <v>2200</v>
      </c>
      <c r="HM80" s="8">
        <v>192.99680256999608</v>
      </c>
      <c r="HN80" s="25">
        <v>184.9405428009689</v>
      </c>
      <c r="HO80" s="25">
        <v>201.31119766419178</v>
      </c>
      <c r="HP80" s="3">
        <v>232</v>
      </c>
      <c r="HQ80" s="8">
        <v>19.156681667738379</v>
      </c>
      <c r="HR80" s="25">
        <v>17.087366247817666</v>
      </c>
      <c r="HS80" s="25">
        <v>21.43780582301105</v>
      </c>
    </row>
    <row r="81" spans="2:227" s="4" customFormat="1" ht="19.95" customHeight="1" thickBot="1" x14ac:dyDescent="0.35">
      <c r="B81" s="2" t="s">
        <v>27</v>
      </c>
      <c r="C81" s="2" t="s">
        <v>265</v>
      </c>
      <c r="D81" s="2" t="s">
        <v>34</v>
      </c>
      <c r="E81" s="2" t="s">
        <v>199</v>
      </c>
      <c r="F81" s="2" t="s">
        <v>79</v>
      </c>
      <c r="G81" s="3">
        <v>15540</v>
      </c>
      <c r="H81" s="3">
        <v>666</v>
      </c>
      <c r="I81" s="13">
        <f t="shared" si="14"/>
        <v>4.2857142857142858E-2</v>
      </c>
      <c r="J81" s="3">
        <v>1726</v>
      </c>
      <c r="K81" s="13">
        <f t="shared" si="15"/>
        <v>0.11106821106821106</v>
      </c>
      <c r="L81" s="3">
        <v>2960</v>
      </c>
      <c r="M81" s="13">
        <f t="shared" si="16"/>
        <v>0.19047619047619047</v>
      </c>
      <c r="N81" s="3">
        <v>9043</v>
      </c>
      <c r="O81" s="13">
        <f t="shared" si="17"/>
        <v>0.58191763191763191</v>
      </c>
      <c r="P81" s="3">
        <v>3922</v>
      </c>
      <c r="Q81" s="13">
        <f t="shared" si="18"/>
        <v>0.25238095238095237</v>
      </c>
      <c r="R81" s="3">
        <v>1845</v>
      </c>
      <c r="S81" s="13">
        <f t="shared" si="19"/>
        <v>0.11872586872586872</v>
      </c>
      <c r="T81" s="3">
        <v>554</v>
      </c>
      <c r="U81" s="13">
        <f t="shared" si="20"/>
        <v>3.5649935649935648E-2</v>
      </c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7">
        <v>10.49346258983573</v>
      </c>
      <c r="AQ81" s="13">
        <v>7.9246727412731005E-2</v>
      </c>
      <c r="AR81" s="13">
        <v>9.0401309034907659E-2</v>
      </c>
      <c r="AS81" s="3">
        <v>556.70229584259516</v>
      </c>
      <c r="AT81" s="11">
        <v>69.57927852522495</v>
      </c>
      <c r="AU81" s="10">
        <v>63.918615151751467</v>
      </c>
      <c r="AV81" s="10">
        <v>75.606828248867586</v>
      </c>
      <c r="AW81" s="11">
        <v>5.3736893574757518</v>
      </c>
      <c r="AX81" s="10">
        <v>3.5857121977386068</v>
      </c>
      <c r="AY81" s="10">
        <v>7.6372665606915708</v>
      </c>
      <c r="AZ81" s="8">
        <v>83.794912328777329</v>
      </c>
      <c r="BA81" s="7">
        <v>82.479896505462591</v>
      </c>
      <c r="BB81" s="7">
        <v>85.109928152092067</v>
      </c>
      <c r="BC81" s="8">
        <v>86.380664270338968</v>
      </c>
      <c r="BD81" s="7">
        <v>85.058883553970958</v>
      </c>
      <c r="BE81" s="7">
        <v>87.702444986706979</v>
      </c>
      <c r="BF81" s="3">
        <v>1170</v>
      </c>
      <c r="BG81" s="14">
        <v>9.4929008483886718E-2</v>
      </c>
      <c r="BH81" s="13">
        <v>8.9566781996971351E-2</v>
      </c>
      <c r="BI81" s="13">
        <v>0.10052837671562745</v>
      </c>
      <c r="BJ81" s="3">
        <v>1600</v>
      </c>
      <c r="BK81" s="14">
        <v>0.12418503570319776</v>
      </c>
      <c r="BL81" s="13">
        <v>0.11817389356457877</v>
      </c>
      <c r="BM81" s="13">
        <v>0.1304227124054326</v>
      </c>
      <c r="BN81" s="13"/>
      <c r="BO81" s="13"/>
      <c r="BP81" s="13"/>
      <c r="BQ81" s="13"/>
      <c r="BR81" s="13"/>
      <c r="BS81" s="13"/>
      <c r="BT81" s="3">
        <v>656</v>
      </c>
      <c r="BU81" s="8">
        <v>690.044189453125</v>
      </c>
      <c r="BV81" s="7">
        <v>637.61346435546875</v>
      </c>
      <c r="BW81" s="7">
        <v>745.5968017578125</v>
      </c>
      <c r="BX81" s="5">
        <v>182</v>
      </c>
      <c r="BY81" s="8">
        <v>230.331787109375</v>
      </c>
      <c r="BZ81" s="7">
        <v>197.85246276855469</v>
      </c>
      <c r="CA81" s="7">
        <v>266.59109497070313</v>
      </c>
      <c r="CB81" s="3">
        <v>597</v>
      </c>
      <c r="CC81" s="14">
        <v>3.8940708637237545E-2</v>
      </c>
      <c r="CD81" s="13">
        <v>3.5879228241412708E-2</v>
      </c>
      <c r="CE81" s="13">
        <v>4.2193569256076958E-2</v>
      </c>
      <c r="CF81" s="3">
        <v>2545</v>
      </c>
      <c r="CG81" s="14">
        <v>0.16600351333618163</v>
      </c>
      <c r="CH81" s="13">
        <v>0.15961606132730974</v>
      </c>
      <c r="CI81" s="13">
        <v>0.17258101474352908</v>
      </c>
      <c r="CJ81" s="3">
        <v>285</v>
      </c>
      <c r="CK81" s="14">
        <v>1.8589785099029539E-2</v>
      </c>
      <c r="CL81" s="13">
        <v>1.6493972228981246E-2</v>
      </c>
      <c r="CM81" s="13">
        <v>2.0878138850660932E-2</v>
      </c>
      <c r="CN81" s="5">
        <v>192</v>
      </c>
      <c r="CO81" s="8">
        <v>199.78959655761719</v>
      </c>
      <c r="CP81" s="7">
        <v>172.23612976074219</v>
      </c>
      <c r="CQ81" s="7">
        <v>230.46006774902344</v>
      </c>
      <c r="CR81" s="5">
        <v>45</v>
      </c>
      <c r="CS81" s="8">
        <v>54.991054534912109</v>
      </c>
      <c r="CT81" s="7">
        <v>40.037387847900391</v>
      </c>
      <c r="CU81" s="7">
        <v>73.671257019042969</v>
      </c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3">
        <v>1029</v>
      </c>
      <c r="DQ81" s="14">
        <v>6.7118911743164061E-2</v>
      </c>
      <c r="DR81" s="13">
        <v>6.308004599599254E-2</v>
      </c>
      <c r="DS81" s="13">
        <v>7.1348544330597966E-2</v>
      </c>
      <c r="DT81" s="3">
        <v>367</v>
      </c>
      <c r="DU81" s="14">
        <v>2.3938424587249756E-2</v>
      </c>
      <c r="DV81" s="13">
        <v>2.1551654741365694E-2</v>
      </c>
      <c r="DW81" s="13">
        <v>2.6517293241823569E-2</v>
      </c>
      <c r="DX81" s="5">
        <v>84</v>
      </c>
      <c r="DY81" s="8">
        <v>86.866180419921875</v>
      </c>
      <c r="DZ81" s="7">
        <v>69.097129821777344</v>
      </c>
      <c r="EA81" s="7">
        <v>107.76938629150391</v>
      </c>
      <c r="EB81" s="5">
        <v>14</v>
      </c>
      <c r="EC81" s="8">
        <v>17.084438323974609</v>
      </c>
      <c r="ED81" s="7">
        <v>9.3104524612426758</v>
      </c>
      <c r="EE81" s="7">
        <v>28.699338912963867</v>
      </c>
      <c r="EF81" s="3">
        <v>855</v>
      </c>
      <c r="EG81" s="14">
        <v>6.8394527435302735E-2</v>
      </c>
      <c r="EH81" s="13">
        <v>6.3886271359369376E-2</v>
      </c>
      <c r="EI81" s="13">
        <v>7.3136970201613569E-2</v>
      </c>
      <c r="EJ81" s="3">
        <v>628</v>
      </c>
      <c r="EK81" s="14">
        <v>4.0962753295898435E-2</v>
      </c>
      <c r="EL81" s="13">
        <v>3.7821189278512912E-2</v>
      </c>
      <c r="EM81" s="13">
        <v>4.4295633326525016E-2</v>
      </c>
      <c r="EN81" s="5">
        <v>195</v>
      </c>
      <c r="EO81" s="8">
        <v>213.3572998046875</v>
      </c>
      <c r="EP81" s="7">
        <v>184.16075134277344</v>
      </c>
      <c r="EQ81" s="7">
        <v>245.82972717285156</v>
      </c>
      <c r="ER81" s="5">
        <v>88</v>
      </c>
      <c r="ES81" s="8">
        <v>111.81630706787109</v>
      </c>
      <c r="ET81" s="7">
        <v>89.498634338378906</v>
      </c>
      <c r="EU81" s="7">
        <v>137.97186279296875</v>
      </c>
      <c r="EV81" s="3">
        <v>123</v>
      </c>
      <c r="EW81" s="14">
        <v>8.0229598283767696E-3</v>
      </c>
      <c r="EX81" s="13">
        <v>6.6678640078613408E-3</v>
      </c>
      <c r="EY81" s="13">
        <v>9.5725273229041626E-3</v>
      </c>
      <c r="EZ81" s="3">
        <v>901</v>
      </c>
      <c r="FA81" s="14">
        <v>7.3103446960449223E-2</v>
      </c>
      <c r="FB81" s="13">
        <v>6.8407356079339759E-2</v>
      </c>
      <c r="FC81" s="13">
        <v>7.8036999433561904E-2</v>
      </c>
      <c r="FD81" s="3">
        <v>115</v>
      </c>
      <c r="FE81" s="14">
        <v>7.5011414289474472E-3</v>
      </c>
      <c r="FF81" s="13">
        <v>6.1929615575976264E-3</v>
      </c>
      <c r="FG81" s="13">
        <v>9.0039842616470005E-3</v>
      </c>
      <c r="FH81" s="3">
        <v>78</v>
      </c>
      <c r="FI81" s="14">
        <v>5.0877308845520023E-3</v>
      </c>
      <c r="FJ81" s="13">
        <v>4.0216401367795755E-3</v>
      </c>
      <c r="FK81" s="13">
        <v>6.3497183996751826E-3</v>
      </c>
      <c r="FL81" s="13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3">
        <v>6867</v>
      </c>
      <c r="GW81" s="8">
        <v>384.82597766634615</v>
      </c>
      <c r="GX81" s="25">
        <v>375.29237693238929</v>
      </c>
      <c r="GY81" s="25">
        <v>394.53116656027038</v>
      </c>
      <c r="GZ81" s="3">
        <v>13062</v>
      </c>
      <c r="HA81" s="8">
        <v>718.03310850876244</v>
      </c>
      <c r="HB81" s="25">
        <v>705.11996215803254</v>
      </c>
      <c r="HC81" s="25">
        <v>731.11431121071109</v>
      </c>
      <c r="HD81" s="3">
        <v>2493</v>
      </c>
      <c r="HE81" s="8">
        <v>135.99910451376235</v>
      </c>
      <c r="HF81" s="25">
        <v>130.44873841155868</v>
      </c>
      <c r="HG81" s="25">
        <v>141.71635784726578</v>
      </c>
      <c r="HH81" s="3">
        <v>1584</v>
      </c>
      <c r="HI81" s="8">
        <v>86.741441506112054</v>
      </c>
      <c r="HJ81" s="25">
        <v>82.22958515789874</v>
      </c>
      <c r="HK81" s="25">
        <v>91.424207484577892</v>
      </c>
      <c r="HL81" s="3">
        <v>3205</v>
      </c>
      <c r="HM81" s="8">
        <v>201.19535062420587</v>
      </c>
      <c r="HN81" s="25">
        <v>193.84272884804142</v>
      </c>
      <c r="HO81" s="25">
        <v>208.7425731046477</v>
      </c>
      <c r="HP81" s="3">
        <v>341</v>
      </c>
      <c r="HQ81" s="8">
        <v>17.356290634513595</v>
      </c>
      <c r="HR81" s="25">
        <v>15.949355199587908</v>
      </c>
      <c r="HS81" s="25">
        <v>18.880881845544813</v>
      </c>
    </row>
    <row r="82" spans="2:227" s="4" customFormat="1" ht="19.95" customHeight="1" thickBot="1" x14ac:dyDescent="0.35">
      <c r="B82" s="2" t="s">
        <v>27</v>
      </c>
      <c r="C82" s="2" t="s">
        <v>266</v>
      </c>
      <c r="D82" s="2" t="s">
        <v>35</v>
      </c>
      <c r="E82" s="2" t="s">
        <v>200</v>
      </c>
      <c r="F82" s="2" t="s">
        <v>81</v>
      </c>
      <c r="G82" s="3">
        <v>8556</v>
      </c>
      <c r="H82" s="3">
        <v>431</v>
      </c>
      <c r="I82" s="13">
        <f t="shared" si="14"/>
        <v>5.0374006545114543E-2</v>
      </c>
      <c r="J82" s="3">
        <v>1064</v>
      </c>
      <c r="K82" s="13">
        <f t="shared" si="15"/>
        <v>0.12435717625058439</v>
      </c>
      <c r="L82" s="3">
        <v>1811</v>
      </c>
      <c r="M82" s="13">
        <f t="shared" si="16"/>
        <v>0.21166432912575969</v>
      </c>
      <c r="N82" s="3">
        <v>5196</v>
      </c>
      <c r="O82" s="13">
        <f t="shared" si="17"/>
        <v>0.60729312762973353</v>
      </c>
      <c r="P82" s="3">
        <v>1755</v>
      </c>
      <c r="Q82" s="13">
        <f t="shared" si="18"/>
        <v>0.20511921458625526</v>
      </c>
      <c r="R82" s="3">
        <v>803</v>
      </c>
      <c r="S82" s="13">
        <f t="shared" si="19"/>
        <v>9.3852267414679752E-2</v>
      </c>
      <c r="T82" s="3">
        <v>236</v>
      </c>
      <c r="U82" s="13">
        <f t="shared" si="20"/>
        <v>2.7582982702197289E-2</v>
      </c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7">
        <v>9.4254296710986711</v>
      </c>
      <c r="AQ82" s="13">
        <v>7.3007231163984151E-2</v>
      </c>
      <c r="AR82" s="13">
        <v>8.390984371355259E-2</v>
      </c>
      <c r="AS82" s="3">
        <v>277.97730034852611</v>
      </c>
      <c r="AT82" s="11">
        <v>74.070611817967844</v>
      </c>
      <c r="AU82" s="10">
        <v>65.498554732298146</v>
      </c>
      <c r="AV82" s="10">
        <v>83.175063876951825</v>
      </c>
      <c r="AW82" s="11">
        <v>6.0173727121455256</v>
      </c>
      <c r="AX82" s="10">
        <v>3.4376900080223227</v>
      </c>
      <c r="AY82" s="10">
        <v>9.6025552638643461</v>
      </c>
      <c r="AZ82" s="8">
        <v>85.01477173648901</v>
      </c>
      <c r="BA82" s="7">
        <v>82.93719040534107</v>
      </c>
      <c r="BB82" s="7">
        <v>87.09235306763695</v>
      </c>
      <c r="BC82" s="8">
        <v>88.604823735064173</v>
      </c>
      <c r="BD82" s="7">
        <v>86.319927900865864</v>
      </c>
      <c r="BE82" s="7">
        <v>90.889719569262482</v>
      </c>
      <c r="BF82" s="3">
        <v>528</v>
      </c>
      <c r="BG82" s="14">
        <v>7.923169136047363E-2</v>
      </c>
      <c r="BH82" s="13">
        <v>7.2616629519277234E-2</v>
      </c>
      <c r="BI82" s="13">
        <v>8.6287410776060558E-2</v>
      </c>
      <c r="BJ82" s="3">
        <v>850</v>
      </c>
      <c r="BK82" s="14">
        <v>0.1221264367816092</v>
      </c>
      <c r="BL82" s="13">
        <v>0.11405317874543237</v>
      </c>
      <c r="BM82" s="13">
        <v>0.13062033630945974</v>
      </c>
      <c r="BN82" s="13"/>
      <c r="BO82" s="13"/>
      <c r="BP82" s="13"/>
      <c r="BQ82" s="13"/>
      <c r="BR82" s="13"/>
      <c r="BS82" s="13"/>
      <c r="BT82" s="3">
        <v>249</v>
      </c>
      <c r="BU82" s="8">
        <v>593.86077880859375</v>
      </c>
      <c r="BV82" s="7">
        <v>522.0777587890625</v>
      </c>
      <c r="BW82" s="7">
        <v>672.72265625</v>
      </c>
      <c r="BX82" s="5">
        <v>76</v>
      </c>
      <c r="BY82" s="8">
        <v>202.32676696777344</v>
      </c>
      <c r="BZ82" s="7">
        <v>159.21746826171875</v>
      </c>
      <c r="CA82" s="7">
        <v>253.467529296875</v>
      </c>
      <c r="CB82" s="3">
        <v>247</v>
      </c>
      <c r="CC82" s="14">
        <v>2.9203121662139887E-2</v>
      </c>
      <c r="CD82" s="13">
        <v>2.5674457360189383E-2</v>
      </c>
      <c r="CE82" s="13">
        <v>3.3081285683022113E-2</v>
      </c>
      <c r="CF82" s="3">
        <v>1074</v>
      </c>
      <c r="CG82" s="14">
        <v>0.12698037147521971</v>
      </c>
      <c r="CH82" s="13">
        <v>0.11949869921486753</v>
      </c>
      <c r="CI82" s="13">
        <v>0.13480775292119851</v>
      </c>
      <c r="CJ82" s="3">
        <v>121</v>
      </c>
      <c r="CK82" s="14">
        <v>1.430598258972168E-2</v>
      </c>
      <c r="CL82" s="13">
        <v>1.1870725015367893E-2</v>
      </c>
      <c r="CM82" s="13">
        <v>1.7093823686481328E-2</v>
      </c>
      <c r="CN82" s="5">
        <v>75</v>
      </c>
      <c r="CO82" s="8">
        <v>178.16709899902344</v>
      </c>
      <c r="CP82" s="7">
        <v>139.96949768066406</v>
      </c>
      <c r="CQ82" s="7">
        <v>223.53292846679688</v>
      </c>
      <c r="CR82" s="5">
        <v>23</v>
      </c>
      <c r="CS82" s="8">
        <v>62.426197052001953</v>
      </c>
      <c r="CT82" s="7">
        <v>39.433582305908203</v>
      </c>
      <c r="CU82" s="7">
        <v>93.847259521484375</v>
      </c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3">
        <v>650</v>
      </c>
      <c r="DQ82" s="14">
        <v>7.6850318908691401E-2</v>
      </c>
      <c r="DR82" s="13">
        <v>7.1055055571203271E-2</v>
      </c>
      <c r="DS82" s="13">
        <v>8.2992284811816391E-2</v>
      </c>
      <c r="DT82" s="3">
        <v>130</v>
      </c>
      <c r="DU82" s="14">
        <v>1.5370063781738282E-2</v>
      </c>
      <c r="DV82" s="13">
        <v>1.2841647937150662E-2</v>
      </c>
      <c r="DW82" s="13">
        <v>1.8250702630897012E-2</v>
      </c>
      <c r="DX82" s="5">
        <v>28</v>
      </c>
      <c r="DY82" s="8">
        <v>66.708152770996094</v>
      </c>
      <c r="DZ82" s="7">
        <v>44.244651794433594</v>
      </c>
      <c r="EA82" s="7">
        <v>96.511947631835938</v>
      </c>
      <c r="EB82" s="5">
        <v>6</v>
      </c>
      <c r="EC82" s="8">
        <v>15.734360694885254</v>
      </c>
      <c r="ED82" s="7">
        <v>5.7350130081176758</v>
      </c>
      <c r="EE82" s="7">
        <v>34.267635345458984</v>
      </c>
      <c r="EF82" s="3">
        <v>383</v>
      </c>
      <c r="EG82" s="14">
        <v>5.6740741729736331E-2</v>
      </c>
      <c r="EH82" s="13">
        <v>5.1199779543545432E-2</v>
      </c>
      <c r="EI82" s="13">
        <v>6.2717852653677852E-2</v>
      </c>
      <c r="EJ82" s="3">
        <v>289</v>
      </c>
      <c r="EK82" s="14">
        <v>3.4168834686279292E-2</v>
      </c>
      <c r="EL82" s="13">
        <v>3.0342591748469979E-2</v>
      </c>
      <c r="EM82" s="13">
        <v>3.8344031101270125E-2</v>
      </c>
      <c r="EN82" s="5">
        <v>90</v>
      </c>
      <c r="EO82" s="8">
        <v>214.46441650390625</v>
      </c>
      <c r="EP82" s="7">
        <v>172.25344848632813</v>
      </c>
      <c r="EQ82" s="7">
        <v>263.84597778320313</v>
      </c>
      <c r="ER82" s="5">
        <v>34</v>
      </c>
      <c r="ES82" s="8">
        <v>88.435554504394531</v>
      </c>
      <c r="ET82" s="7">
        <v>61.143321990966797</v>
      </c>
      <c r="EU82" s="7">
        <v>123.70194244384766</v>
      </c>
      <c r="EV82" s="3">
        <v>69</v>
      </c>
      <c r="EW82" s="14">
        <v>8.1579571962356566E-3</v>
      </c>
      <c r="EX82" s="13">
        <v>6.3473776408517809E-3</v>
      </c>
      <c r="EY82" s="13">
        <v>1.0324416952334105E-2</v>
      </c>
      <c r="EZ82" s="3">
        <v>637</v>
      </c>
      <c r="FA82" s="14">
        <v>9.5588235855102538E-2</v>
      </c>
      <c r="FB82" s="13">
        <v>8.8308214810435992E-2</v>
      </c>
      <c r="FC82" s="13">
        <v>0.10330835198766941</v>
      </c>
      <c r="FD82" s="3">
        <v>41</v>
      </c>
      <c r="FE82" s="14">
        <v>4.8474815487861631E-3</v>
      </c>
      <c r="FF82" s="13">
        <v>3.4786364515864126E-3</v>
      </c>
      <c r="FG82" s="13">
        <v>6.5761560803059647E-3</v>
      </c>
      <c r="FH82" s="3">
        <v>34</v>
      </c>
      <c r="FI82" s="14">
        <v>4.0198627114295966E-3</v>
      </c>
      <c r="FJ82" s="13">
        <v>2.7838717856146027E-3</v>
      </c>
      <c r="FK82" s="13">
        <v>5.6173552183576506E-3</v>
      </c>
      <c r="FL82" s="13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3">
        <v>2655</v>
      </c>
      <c r="GW82" s="8">
        <v>287.01903814213733</v>
      </c>
      <c r="GX82" s="25">
        <v>275.89253161252799</v>
      </c>
      <c r="GY82" s="25">
        <v>298.46956104066885</v>
      </c>
      <c r="GZ82" s="3">
        <v>6427</v>
      </c>
      <c r="HA82" s="8">
        <v>691.53760071220188</v>
      </c>
      <c r="HB82" s="25">
        <v>674.26645950601016</v>
      </c>
      <c r="HC82" s="25">
        <v>709.13016425340913</v>
      </c>
      <c r="HD82" s="3">
        <v>1132</v>
      </c>
      <c r="HE82" s="8">
        <v>123.02667506727589</v>
      </c>
      <c r="HF82" s="25">
        <v>115.75847820437582</v>
      </c>
      <c r="HG82" s="25">
        <v>130.62179085415701</v>
      </c>
      <c r="HH82" s="3">
        <v>634</v>
      </c>
      <c r="HI82" s="8">
        <v>66.598162847649618</v>
      </c>
      <c r="HJ82" s="25">
        <v>61.383575805333933</v>
      </c>
      <c r="HK82" s="25">
        <v>72.128758453552834</v>
      </c>
      <c r="HL82" s="3">
        <v>1591</v>
      </c>
      <c r="HM82" s="8">
        <v>184.06200324970453</v>
      </c>
      <c r="HN82" s="25">
        <v>174.85029057387172</v>
      </c>
      <c r="HO82" s="25">
        <v>193.62187227659626</v>
      </c>
      <c r="HP82" s="3">
        <v>123</v>
      </c>
      <c r="HQ82" s="8">
        <v>12.725161790977378</v>
      </c>
      <c r="HR82" s="25">
        <v>10.970190365199723</v>
      </c>
      <c r="HS82" s="25">
        <v>14.731924140025592</v>
      </c>
    </row>
    <row r="83" spans="2:227" s="4" customFormat="1" ht="19.95" customHeight="1" thickBot="1" x14ac:dyDescent="0.35">
      <c r="B83" s="2" t="s">
        <v>27</v>
      </c>
      <c r="C83" s="2" t="s">
        <v>266</v>
      </c>
      <c r="D83" s="2" t="s">
        <v>35</v>
      </c>
      <c r="E83" s="2" t="s">
        <v>201</v>
      </c>
      <c r="F83" s="2" t="s">
        <v>82</v>
      </c>
      <c r="G83" s="3">
        <v>7332</v>
      </c>
      <c r="H83" s="3">
        <v>383</v>
      </c>
      <c r="I83" s="13">
        <f t="shared" si="14"/>
        <v>5.2236770321876708E-2</v>
      </c>
      <c r="J83" s="3">
        <v>912</v>
      </c>
      <c r="K83" s="13">
        <f t="shared" si="15"/>
        <v>0.12438625204582651</v>
      </c>
      <c r="L83" s="3">
        <v>1553</v>
      </c>
      <c r="M83" s="13">
        <f t="shared" si="16"/>
        <v>0.2118112384069831</v>
      </c>
      <c r="N83" s="3">
        <v>4408</v>
      </c>
      <c r="O83" s="13">
        <f t="shared" si="17"/>
        <v>0.60120021822149483</v>
      </c>
      <c r="P83" s="3">
        <v>1536</v>
      </c>
      <c r="Q83" s="13">
        <f t="shared" si="18"/>
        <v>0.20949263502454993</v>
      </c>
      <c r="R83" s="3">
        <v>622</v>
      </c>
      <c r="S83" s="13">
        <f t="shared" si="19"/>
        <v>8.4833606110201853E-2</v>
      </c>
      <c r="T83" s="3">
        <v>155</v>
      </c>
      <c r="U83" s="13">
        <f t="shared" si="20"/>
        <v>2.1140207310420076E-2</v>
      </c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7">
        <v>11.395414443988512</v>
      </c>
      <c r="AQ83" s="13">
        <v>8.3623854465873337E-2</v>
      </c>
      <c r="AR83" s="13">
        <v>9.1973464642319785E-2</v>
      </c>
      <c r="AS83" s="3">
        <v>207.46480226183581</v>
      </c>
      <c r="AT83" s="11">
        <v>59.444434283152582</v>
      </c>
      <c r="AU83" s="10">
        <v>51.506178747908869</v>
      </c>
      <c r="AV83" s="10">
        <v>67.964944090795797</v>
      </c>
      <c r="AW83" s="11">
        <v>6.0226128347946428</v>
      </c>
      <c r="AX83" s="10">
        <v>3.0040898104697193</v>
      </c>
      <c r="AY83" s="10">
        <v>10.155587659271085</v>
      </c>
      <c r="AZ83" s="8">
        <v>82.438710824033905</v>
      </c>
      <c r="BA83" s="7">
        <v>80.094541167602785</v>
      </c>
      <c r="BB83" s="7">
        <v>84.782880480465025</v>
      </c>
      <c r="BC83" s="8">
        <v>85.425338265966005</v>
      </c>
      <c r="BD83" s="7">
        <v>83.345611139295912</v>
      </c>
      <c r="BE83" s="7">
        <v>87.505065392636098</v>
      </c>
      <c r="BF83" s="3">
        <v>551</v>
      </c>
      <c r="BG83" s="14">
        <v>9.5926179885864271E-2</v>
      </c>
      <c r="BH83" s="13">
        <v>8.8082628317759093E-2</v>
      </c>
      <c r="BI83" s="13">
        <v>0.10428081429838727</v>
      </c>
      <c r="BJ83" s="3">
        <v>845</v>
      </c>
      <c r="BK83" s="14">
        <v>0.14130434782608695</v>
      </c>
      <c r="BL83" s="13">
        <v>0.13193619608932494</v>
      </c>
      <c r="BM83" s="13">
        <v>0.15116209196404218</v>
      </c>
      <c r="BN83" s="13"/>
      <c r="BO83" s="13"/>
      <c r="BP83" s="13"/>
      <c r="BQ83" s="13"/>
      <c r="BR83" s="13"/>
      <c r="BS83" s="13"/>
      <c r="BT83" s="3">
        <v>240</v>
      </c>
      <c r="BU83" s="8">
        <v>740.3455810546875</v>
      </c>
      <c r="BV83" s="7">
        <v>646.75372314453125</v>
      </c>
      <c r="BW83" s="7">
        <v>843.34759521484375</v>
      </c>
      <c r="BX83" s="5">
        <v>99</v>
      </c>
      <c r="BY83" s="8">
        <v>275.24209594726563</v>
      </c>
      <c r="BZ83" s="7">
        <v>223.37290954589844</v>
      </c>
      <c r="CA83" s="7">
        <v>335.4781494140625</v>
      </c>
      <c r="CB83" s="3">
        <v>220</v>
      </c>
      <c r="CC83" s="14">
        <v>3.0211479663848871E-2</v>
      </c>
      <c r="CD83" s="13">
        <v>2.6350927996636901E-2</v>
      </c>
      <c r="CE83" s="13">
        <v>3.4478473074043441E-2</v>
      </c>
      <c r="CF83" s="3">
        <v>895</v>
      </c>
      <c r="CG83" s="14">
        <v>0.12290579795837403</v>
      </c>
      <c r="CH83" s="13">
        <v>0.11498447263546713</v>
      </c>
      <c r="CI83" s="13">
        <v>0.13122904883292863</v>
      </c>
      <c r="CJ83" s="3">
        <v>136</v>
      </c>
      <c r="CK83" s="14">
        <v>1.8676187992095947E-2</v>
      </c>
      <c r="CL83" s="13">
        <v>1.566938534684147E-2</v>
      </c>
      <c r="CM83" s="13">
        <v>2.2091839580399349E-2</v>
      </c>
      <c r="CN83" s="5">
        <v>71</v>
      </c>
      <c r="CO83" s="8">
        <v>226.31196594238281</v>
      </c>
      <c r="CP83" s="7">
        <v>174.85307312011719</v>
      </c>
      <c r="CQ83" s="7">
        <v>287.72274780273438</v>
      </c>
      <c r="CR83" s="5">
        <v>26</v>
      </c>
      <c r="CS83" s="8">
        <v>70.242019653320313</v>
      </c>
      <c r="CT83" s="7">
        <v>45.738662719726563</v>
      </c>
      <c r="CU83" s="7">
        <v>103.10494995117188</v>
      </c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3">
        <v>534</v>
      </c>
      <c r="DQ83" s="14">
        <v>7.3331503868103026E-2</v>
      </c>
      <c r="DR83" s="13">
        <v>6.7242795201666025E-2</v>
      </c>
      <c r="DS83" s="13">
        <v>7.9823440578183205E-2</v>
      </c>
      <c r="DT83" s="3">
        <v>122</v>
      </c>
      <c r="DU83" s="14">
        <v>1.6753638982772826E-2</v>
      </c>
      <c r="DV83" s="13">
        <v>1.3912884590949758E-2</v>
      </c>
      <c r="DW83" s="13">
        <v>2.0003868270295593E-2</v>
      </c>
      <c r="DX83" s="5">
        <v>29</v>
      </c>
      <c r="DY83" s="8">
        <v>93.447311401367188</v>
      </c>
      <c r="DZ83" s="7">
        <v>61.468334197998047</v>
      </c>
      <c r="EA83" s="7">
        <v>135.66560363769531</v>
      </c>
      <c r="EB83" s="5">
        <v>11</v>
      </c>
      <c r="EC83" s="8">
        <v>30.285058975219727</v>
      </c>
      <c r="ED83" s="7">
        <v>15.080747604370117</v>
      </c>
      <c r="EE83" s="7">
        <v>54.218357086181641</v>
      </c>
      <c r="EF83" s="3">
        <v>417</v>
      </c>
      <c r="EG83" s="14">
        <v>7.1760454177856439E-2</v>
      </c>
      <c r="EH83" s="13">
        <v>6.50371662498717E-2</v>
      </c>
      <c r="EI83" s="13">
        <v>7.8989984074609276E-2</v>
      </c>
      <c r="EJ83" s="3">
        <v>211</v>
      </c>
      <c r="EK83" s="14">
        <v>2.8975555896759032E-2</v>
      </c>
      <c r="EL83" s="13">
        <v>2.519754650469018E-2</v>
      </c>
      <c r="EM83" s="13">
        <v>3.3160194465086452E-2</v>
      </c>
      <c r="EN83" s="5">
        <v>80</v>
      </c>
      <c r="EO83" s="8">
        <v>234.36038208007813</v>
      </c>
      <c r="EP83" s="7">
        <v>184.77853393554688</v>
      </c>
      <c r="EQ83" s="7">
        <v>292.92379760742188</v>
      </c>
      <c r="ER83" s="5">
        <v>36</v>
      </c>
      <c r="ES83" s="8">
        <v>99.439338684082031</v>
      </c>
      <c r="ET83" s="7">
        <v>69.518760681152344</v>
      </c>
      <c r="EU83" s="7">
        <v>137.82107543945313</v>
      </c>
      <c r="EV83" s="3">
        <v>39</v>
      </c>
      <c r="EW83" s="14">
        <v>5.3556716442108151E-3</v>
      </c>
      <c r="EX83" s="13">
        <v>3.8084060888177048E-3</v>
      </c>
      <c r="EY83" s="13">
        <v>7.3213794444012105E-3</v>
      </c>
      <c r="EZ83" s="3">
        <v>316</v>
      </c>
      <c r="FA83" s="14">
        <v>5.5013928413391117E-2</v>
      </c>
      <c r="FB83" s="13">
        <v>4.9114820170896342E-2</v>
      </c>
      <c r="FC83" s="13">
        <v>6.1426437613063288E-2</v>
      </c>
      <c r="FD83" s="3">
        <v>21</v>
      </c>
      <c r="FE83" s="14">
        <v>2.8838232159614564E-3</v>
      </c>
      <c r="FF83" s="13">
        <v>1.7851320230402856E-3</v>
      </c>
      <c r="FG83" s="13">
        <v>4.4082301210836769E-3</v>
      </c>
      <c r="FH83" s="3">
        <v>6</v>
      </c>
      <c r="FI83" s="14">
        <v>8.2394950091838818E-4</v>
      </c>
      <c r="FJ83" s="13">
        <v>3.0237494520647575E-4</v>
      </c>
      <c r="FK83" s="13">
        <v>1.793391183851821E-3</v>
      </c>
      <c r="FL83" s="13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3">
        <v>3147</v>
      </c>
      <c r="GW83" s="8">
        <v>391.11737613984275</v>
      </c>
      <c r="GX83" s="25">
        <v>377.15167053565551</v>
      </c>
      <c r="GY83" s="25">
        <v>405.45615035469496</v>
      </c>
      <c r="GZ83" s="3">
        <v>6593</v>
      </c>
      <c r="HA83" s="8">
        <v>814.58132285191584</v>
      </c>
      <c r="HB83" s="25">
        <v>794.3869129114446</v>
      </c>
      <c r="HC83" s="25">
        <v>835.14674848334892</v>
      </c>
      <c r="HD83" s="3">
        <v>1265</v>
      </c>
      <c r="HE83" s="8">
        <v>154.3748042575597</v>
      </c>
      <c r="HF83" s="25">
        <v>145.70795729751106</v>
      </c>
      <c r="HG83" s="25">
        <v>163.40992991452129</v>
      </c>
      <c r="HH83" s="3">
        <v>647</v>
      </c>
      <c r="HI83" s="8">
        <v>80.640754322309874</v>
      </c>
      <c r="HJ83" s="25">
        <v>74.399172998756612</v>
      </c>
      <c r="HK83" s="25">
        <v>87.256637517301954</v>
      </c>
      <c r="HL83" s="3">
        <v>1535</v>
      </c>
      <c r="HM83" s="8">
        <v>208.35360816088809</v>
      </c>
      <c r="HN83" s="25">
        <v>197.70217476301374</v>
      </c>
      <c r="HO83" s="25">
        <v>219.41504294462385</v>
      </c>
      <c r="HP83" s="3">
        <v>136</v>
      </c>
      <c r="HQ83" s="8">
        <v>16.949040230043103</v>
      </c>
      <c r="HR83" s="25">
        <v>14.741673029923952</v>
      </c>
      <c r="HS83" s="25">
        <v>19.456481264107474</v>
      </c>
    </row>
    <row r="84" spans="2:227" s="4" customFormat="1" ht="19.95" customHeight="1" thickBot="1" x14ac:dyDescent="0.35">
      <c r="B84" s="2" t="s">
        <v>27</v>
      </c>
      <c r="C84" s="2" t="s">
        <v>266</v>
      </c>
      <c r="D84" s="2" t="s">
        <v>35</v>
      </c>
      <c r="E84" s="2" t="s">
        <v>202</v>
      </c>
      <c r="F84" s="2" t="s">
        <v>83</v>
      </c>
      <c r="G84" s="3">
        <v>20746</v>
      </c>
      <c r="H84" s="3">
        <v>1033</v>
      </c>
      <c r="I84" s="13">
        <f t="shared" si="14"/>
        <v>4.9792731128892313E-2</v>
      </c>
      <c r="J84" s="3">
        <v>2157</v>
      </c>
      <c r="K84" s="13">
        <f t="shared" si="15"/>
        <v>0.10397184999517979</v>
      </c>
      <c r="L84" s="3">
        <v>3652</v>
      </c>
      <c r="M84" s="13">
        <f t="shared" si="16"/>
        <v>0.176033934252386</v>
      </c>
      <c r="N84" s="3">
        <v>14101</v>
      </c>
      <c r="O84" s="13">
        <f t="shared" si="17"/>
        <v>0.67969729104405674</v>
      </c>
      <c r="P84" s="3">
        <v>3295</v>
      </c>
      <c r="Q84" s="13">
        <f t="shared" si="18"/>
        <v>0.15882579774414346</v>
      </c>
      <c r="R84" s="3">
        <v>1484</v>
      </c>
      <c r="S84" s="13">
        <f t="shared" si="19"/>
        <v>7.1531861563674928E-2</v>
      </c>
      <c r="T84" s="3">
        <v>420</v>
      </c>
      <c r="U84" s="13">
        <f t="shared" si="20"/>
        <v>2.0244866480285357E-2</v>
      </c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7">
        <v>13.210363734560657</v>
      </c>
      <c r="AQ84" s="13">
        <v>0.10382928662001596</v>
      </c>
      <c r="AR84" s="13">
        <v>0.1067990419386653</v>
      </c>
      <c r="AS84" s="3">
        <v>739.07913170842471</v>
      </c>
      <c r="AT84" s="11">
        <v>68.527061381956031</v>
      </c>
      <c r="AU84" s="10">
        <v>63.674972271822725</v>
      </c>
      <c r="AV84" s="10">
        <v>73.650824271169824</v>
      </c>
      <c r="AW84" s="11">
        <v>6.196821942551316</v>
      </c>
      <c r="AX84" s="10">
        <v>4.476989953647097</v>
      </c>
      <c r="AY84" s="10">
        <v>8.212926296298221</v>
      </c>
      <c r="AZ84" s="8">
        <v>81.168684222376143</v>
      </c>
      <c r="BA84" s="7">
        <v>79.948718430803666</v>
      </c>
      <c r="BB84" s="7">
        <v>82.38865001394862</v>
      </c>
      <c r="BC84" s="8">
        <v>85.482156557583423</v>
      </c>
      <c r="BD84" s="7">
        <v>84.283312420453441</v>
      </c>
      <c r="BE84" s="7">
        <v>86.681000694713404</v>
      </c>
      <c r="BF84" s="3">
        <v>1445</v>
      </c>
      <c r="BG84" s="14">
        <v>8.7432689666748054E-2</v>
      </c>
      <c r="BH84" s="13">
        <v>8.2982201531220656E-2</v>
      </c>
      <c r="BI84" s="13">
        <v>9.2059854600023888E-2</v>
      </c>
      <c r="BJ84" s="3">
        <v>3456</v>
      </c>
      <c r="BK84" s="14">
        <v>0.20332999941166091</v>
      </c>
      <c r="BL84" s="13">
        <v>0.19660692519321812</v>
      </c>
      <c r="BM84" s="13">
        <v>0.21022433408775626</v>
      </c>
      <c r="BN84" s="13"/>
      <c r="BO84" s="13"/>
      <c r="BP84" s="13"/>
      <c r="BQ84" s="13"/>
      <c r="BR84" s="13"/>
      <c r="BS84" s="13"/>
      <c r="BT84" s="3">
        <v>694</v>
      </c>
      <c r="BU84" s="8">
        <v>853.21142578125</v>
      </c>
      <c r="BV84" s="7">
        <v>790.646240234375</v>
      </c>
      <c r="BW84" s="7">
        <v>919.395263671875</v>
      </c>
      <c r="BX84" s="5">
        <v>238</v>
      </c>
      <c r="BY84" s="8">
        <v>310.34051513671875</v>
      </c>
      <c r="BZ84" s="7">
        <v>271.86444091796875</v>
      </c>
      <c r="CA84" s="7">
        <v>352.70217895507813</v>
      </c>
      <c r="CB84" s="3">
        <v>617</v>
      </c>
      <c r="CC84" s="14">
        <v>3.0596053600311278E-2</v>
      </c>
      <c r="CD84" s="13">
        <v>2.8229138606509732E-2</v>
      </c>
      <c r="CE84" s="13">
        <v>3.3108431592046163E-2</v>
      </c>
      <c r="CF84" s="3">
        <v>2882</v>
      </c>
      <c r="CG84" s="14">
        <v>0.142913818359375</v>
      </c>
      <c r="CH84" s="13">
        <v>0.13774327449898244</v>
      </c>
      <c r="CI84" s="13">
        <v>0.14822878780710899</v>
      </c>
      <c r="CJ84" s="3">
        <v>307</v>
      </c>
      <c r="CK84" s="14">
        <v>1.5223643779754638E-2</v>
      </c>
      <c r="CL84" s="13">
        <v>1.3568154119077863E-2</v>
      </c>
      <c r="CM84" s="13">
        <v>1.7025407536054745E-2</v>
      </c>
      <c r="CN84" s="5">
        <v>192</v>
      </c>
      <c r="CO84" s="8">
        <v>235.74131774902344</v>
      </c>
      <c r="CP84" s="7">
        <v>203.46690368652344</v>
      </c>
      <c r="CQ84" s="7">
        <v>271.66680908203125</v>
      </c>
      <c r="CR84" s="5">
        <v>65</v>
      </c>
      <c r="CS84" s="8">
        <v>85.456520080566406</v>
      </c>
      <c r="CT84" s="7">
        <v>65.832695007324219</v>
      </c>
      <c r="CU84" s="7">
        <v>109.06463623046875</v>
      </c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3">
        <v>1341</v>
      </c>
      <c r="DQ84" s="14">
        <v>6.6498064994812006E-2</v>
      </c>
      <c r="DR84" s="13">
        <v>6.2986120426208672E-2</v>
      </c>
      <c r="DS84" s="13">
        <v>7.0154852696698758E-2</v>
      </c>
      <c r="DT84" s="3">
        <v>421</v>
      </c>
      <c r="DU84" s="14">
        <v>2.0876722335815431E-2</v>
      </c>
      <c r="DV84" s="13">
        <v>1.8929853335489112E-2</v>
      </c>
      <c r="DW84" s="13">
        <v>2.2969458067394196E-2</v>
      </c>
      <c r="DX84" s="5">
        <v>71</v>
      </c>
      <c r="DY84" s="8">
        <v>88.741355895996094</v>
      </c>
      <c r="DZ84" s="7">
        <v>69.252235412597656</v>
      </c>
      <c r="EA84" s="7">
        <v>111.99957275390625</v>
      </c>
      <c r="EB84" s="5">
        <v>17</v>
      </c>
      <c r="EC84" s="8">
        <v>23.886724472045898</v>
      </c>
      <c r="ED84" s="7">
        <v>13.863621711730957</v>
      </c>
      <c r="EE84" s="7">
        <v>38.309452056884766</v>
      </c>
      <c r="EF84" s="3">
        <v>1207</v>
      </c>
      <c r="EG84" s="14">
        <v>7.2279777526855465E-2</v>
      </c>
      <c r="EH84" s="13">
        <v>6.8259099130009673E-2</v>
      </c>
      <c r="EI84" s="13">
        <v>7.6475456528452057E-2</v>
      </c>
      <c r="EJ84" s="3">
        <v>578</v>
      </c>
      <c r="EK84" s="14">
        <v>2.8662104606628422E-2</v>
      </c>
      <c r="EL84" s="13">
        <v>2.6372744122059054E-2</v>
      </c>
      <c r="EM84" s="13">
        <v>3.1096991816022032E-2</v>
      </c>
      <c r="EN84" s="5">
        <v>210</v>
      </c>
      <c r="EO84" s="8">
        <v>260.06231689453125</v>
      </c>
      <c r="EP84" s="7">
        <v>225.95053100585938</v>
      </c>
      <c r="EQ84" s="7">
        <v>297.85427856445313</v>
      </c>
      <c r="ER84" s="5">
        <v>88</v>
      </c>
      <c r="ES84" s="8">
        <v>116.19087219238281</v>
      </c>
      <c r="ET84" s="7">
        <v>93.077186584472656</v>
      </c>
      <c r="EU84" s="7">
        <v>143.27932739257813</v>
      </c>
      <c r="EV84" s="3">
        <v>129</v>
      </c>
      <c r="EW84" s="14">
        <v>6.3969057798385623E-3</v>
      </c>
      <c r="EX84" s="13">
        <v>5.3407135949131712E-3</v>
      </c>
      <c r="EY84" s="13">
        <v>7.600842950065881E-3</v>
      </c>
      <c r="EZ84" s="3">
        <v>1543</v>
      </c>
      <c r="FA84" s="14">
        <v>9.3362379074096682E-2</v>
      </c>
      <c r="FB84" s="13">
        <v>8.8761522917581381E-2</v>
      </c>
      <c r="FC84" s="13">
        <v>9.8139862253347393E-2</v>
      </c>
      <c r="FD84" s="3">
        <v>129</v>
      </c>
      <c r="FE84" s="14">
        <v>6.3969057798385623E-3</v>
      </c>
      <c r="FF84" s="13">
        <v>5.3407135949131712E-3</v>
      </c>
      <c r="FG84" s="13">
        <v>7.600842950065881E-3</v>
      </c>
      <c r="FH84" s="3">
        <v>76</v>
      </c>
      <c r="FI84" s="14">
        <v>3.7687197327613831E-3</v>
      </c>
      <c r="FJ84" s="13">
        <v>2.9693225010083151E-3</v>
      </c>
      <c r="FK84" s="13">
        <v>4.7171147292684821E-3</v>
      </c>
      <c r="FL84" s="13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3">
        <v>6264</v>
      </c>
      <c r="GW84" s="8">
        <v>306.49933187620394</v>
      </c>
      <c r="GX84" s="25">
        <v>298.92567403784938</v>
      </c>
      <c r="GY84" s="25">
        <v>314.21577933692146</v>
      </c>
      <c r="GZ84" s="3">
        <v>13655</v>
      </c>
      <c r="HA84" s="8">
        <v>674.52577762844464</v>
      </c>
      <c r="HB84" s="25">
        <v>663.21268901024393</v>
      </c>
      <c r="HC84" s="25">
        <v>685.98284366192786</v>
      </c>
      <c r="HD84" s="3">
        <v>2449</v>
      </c>
      <c r="HE84" s="8">
        <v>120.22331395652799</v>
      </c>
      <c r="HF84" s="25">
        <v>115.49324317105106</v>
      </c>
      <c r="HG84" s="25">
        <v>125.09690063786368</v>
      </c>
      <c r="HH84" s="3">
        <v>1680</v>
      </c>
      <c r="HI84" s="8">
        <v>82.442200576168389</v>
      </c>
      <c r="HJ84" s="25">
        <v>78.53045315662537</v>
      </c>
      <c r="HK84" s="25">
        <v>86.497743059193127</v>
      </c>
      <c r="HL84" s="3">
        <v>3951</v>
      </c>
      <c r="HM84" s="8">
        <v>193.98956505174218</v>
      </c>
      <c r="HN84" s="25">
        <v>187.94461767596403</v>
      </c>
      <c r="HO84" s="25">
        <v>200.17840129305898</v>
      </c>
      <c r="HP84" s="3">
        <v>336</v>
      </c>
      <c r="HQ84" s="8">
        <v>16.610877764466874</v>
      </c>
      <c r="HR84" s="25">
        <v>15.042845085980014</v>
      </c>
      <c r="HS84" s="25">
        <v>18.3110540932723</v>
      </c>
    </row>
    <row r="85" spans="2:227" s="4" customFormat="1" ht="19.95" customHeight="1" thickBot="1" x14ac:dyDescent="0.35">
      <c r="B85" s="2" t="s">
        <v>27</v>
      </c>
      <c r="C85" s="2" t="s">
        <v>267</v>
      </c>
      <c r="D85" s="2" t="s">
        <v>36</v>
      </c>
      <c r="E85" s="2" t="s">
        <v>37</v>
      </c>
      <c r="F85" s="2" t="s">
        <v>84</v>
      </c>
      <c r="G85" s="3">
        <v>43001</v>
      </c>
      <c r="H85" s="3">
        <v>2178</v>
      </c>
      <c r="I85" s="13">
        <f t="shared" si="14"/>
        <v>5.0649984884072463E-2</v>
      </c>
      <c r="J85" s="3">
        <v>4959</v>
      </c>
      <c r="K85" s="13">
        <f t="shared" si="15"/>
        <v>0.11532289946745425</v>
      </c>
      <c r="L85" s="3">
        <v>8596</v>
      </c>
      <c r="M85" s="13">
        <f t="shared" si="16"/>
        <v>0.19990232785284062</v>
      </c>
      <c r="N85" s="3">
        <v>26052</v>
      </c>
      <c r="O85" s="13">
        <f t="shared" si="17"/>
        <v>0.60584637566568222</v>
      </c>
      <c r="P85" s="3">
        <v>9316</v>
      </c>
      <c r="Q85" s="13">
        <f t="shared" si="18"/>
        <v>0.21664612450873236</v>
      </c>
      <c r="R85" s="3">
        <v>4338</v>
      </c>
      <c r="S85" s="13">
        <f t="shared" si="19"/>
        <v>0.10088137485174764</v>
      </c>
      <c r="T85" s="3">
        <v>1312</v>
      </c>
      <c r="U85" s="13">
        <f t="shared" si="20"/>
        <v>3.0510918350736028E-2</v>
      </c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7">
        <v>8.2555824469320456</v>
      </c>
      <c r="AQ85" s="13">
        <v>6.2116029541548622E-2</v>
      </c>
      <c r="AR85" s="13">
        <v>6.7129499744530641E-2</v>
      </c>
      <c r="AS85" s="3">
        <v>1065.1745604752593</v>
      </c>
      <c r="AT85" s="11">
        <v>61.249408702963983</v>
      </c>
      <c r="AU85" s="10">
        <v>57.625905940036517</v>
      </c>
      <c r="AV85" s="10">
        <v>65.041054094849883</v>
      </c>
      <c r="AW85" s="11">
        <v>6.1257500579554636</v>
      </c>
      <c r="AX85" s="10">
        <v>4.713818984810322</v>
      </c>
      <c r="AY85" s="10">
        <v>7.8004040538440389</v>
      </c>
      <c r="AZ85" s="8">
        <v>83.724124929517984</v>
      </c>
      <c r="BA85" s="7">
        <v>83.008648878051929</v>
      </c>
      <c r="BB85" s="7">
        <v>84.439600980984039</v>
      </c>
      <c r="BC85" s="8">
        <v>86.346574951744856</v>
      </c>
      <c r="BD85" s="7">
        <v>85.487124422719148</v>
      </c>
      <c r="BE85" s="7">
        <v>87.206025480770563</v>
      </c>
      <c r="BF85" s="3">
        <v>2869</v>
      </c>
      <c r="BG85" s="14">
        <v>8.4176864624023462E-2</v>
      </c>
      <c r="BH85" s="13">
        <v>8.1124562764439606E-2</v>
      </c>
      <c r="BI85" s="13">
        <v>8.7314620445505475E-2</v>
      </c>
      <c r="BJ85" s="3">
        <v>3995</v>
      </c>
      <c r="BK85" s="14">
        <v>0.11246551432914814</v>
      </c>
      <c r="BL85" s="13">
        <v>0.10900478851701015</v>
      </c>
      <c r="BM85" s="13">
        <v>0.11600815436657359</v>
      </c>
      <c r="BN85" s="13"/>
      <c r="BO85" s="13"/>
      <c r="BP85" s="13"/>
      <c r="BQ85" s="13"/>
      <c r="BR85" s="13"/>
      <c r="BS85" s="13"/>
      <c r="BT85" s="3">
        <v>1541</v>
      </c>
      <c r="BU85" s="8">
        <v>686.3807373046875</v>
      </c>
      <c r="BV85" s="7">
        <v>652.38031005859375</v>
      </c>
      <c r="BW85" s="7">
        <v>721.6873779296875</v>
      </c>
      <c r="BX85" s="5">
        <v>420</v>
      </c>
      <c r="BY85" s="8">
        <v>210.211669921875</v>
      </c>
      <c r="BZ85" s="7">
        <v>190.52723693847656</v>
      </c>
      <c r="CA85" s="7">
        <v>231.37278747558594</v>
      </c>
      <c r="CB85" s="3">
        <v>1324</v>
      </c>
      <c r="CC85" s="14">
        <v>3.110025405883789E-2</v>
      </c>
      <c r="CD85" s="13">
        <v>2.9447396304944154E-2</v>
      </c>
      <c r="CE85" s="13">
        <v>3.2821726768201109E-2</v>
      </c>
      <c r="CF85" s="3">
        <v>5776</v>
      </c>
      <c r="CG85" s="14">
        <v>0.1356760311126709</v>
      </c>
      <c r="CH85" s="13">
        <v>0.1321993782341471</v>
      </c>
      <c r="CI85" s="13">
        <v>0.13922097215153231</v>
      </c>
      <c r="CJ85" s="3">
        <v>667</v>
      </c>
      <c r="CK85" s="14">
        <v>1.5667574405670164E-2</v>
      </c>
      <c r="CL85" s="13">
        <v>1.4500947517611853E-2</v>
      </c>
      <c r="CM85" s="13">
        <v>1.6903071110382778E-2</v>
      </c>
      <c r="CN85" s="5">
        <v>430</v>
      </c>
      <c r="CO85" s="8">
        <v>189.45944213867188</v>
      </c>
      <c r="CP85" s="7">
        <v>171.89619445800781</v>
      </c>
      <c r="CQ85" s="7">
        <v>208.32421875</v>
      </c>
      <c r="CR85" s="5">
        <v>83</v>
      </c>
      <c r="CS85" s="8">
        <v>41.306125640869141</v>
      </c>
      <c r="CT85" s="7">
        <v>32.884578704833984</v>
      </c>
      <c r="CU85" s="7">
        <v>51.222824096679688</v>
      </c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3">
        <v>3310</v>
      </c>
      <c r="DQ85" s="14">
        <v>7.7750635147094724E-2</v>
      </c>
      <c r="DR85" s="13">
        <v>7.5124214502955547E-2</v>
      </c>
      <c r="DS85" s="13">
        <v>8.044544052694777E-2</v>
      </c>
      <c r="DT85" s="3">
        <v>593</v>
      </c>
      <c r="DU85" s="14">
        <v>1.3929343223571778E-2</v>
      </c>
      <c r="DV85" s="13">
        <v>1.2830620269294218E-2</v>
      </c>
      <c r="DW85" s="13">
        <v>1.5096989008148921E-2</v>
      </c>
      <c r="DX85" s="5">
        <v>163</v>
      </c>
      <c r="DY85" s="8">
        <v>72.214141845703125</v>
      </c>
      <c r="DZ85" s="7">
        <v>61.511314392089844</v>
      </c>
      <c r="EA85" s="7">
        <v>84.23779296875</v>
      </c>
      <c r="EB85" s="5">
        <v>39</v>
      </c>
      <c r="EC85" s="8">
        <v>19.261899948120117</v>
      </c>
      <c r="ED85" s="7">
        <v>13.688979148864746</v>
      </c>
      <c r="EE85" s="7">
        <v>26.340606689453125</v>
      </c>
      <c r="EF85" s="3">
        <v>1857</v>
      </c>
      <c r="EG85" s="14">
        <v>5.3740415573120121E-2</v>
      </c>
      <c r="EH85" s="13">
        <v>5.132369303241479E-2</v>
      </c>
      <c r="EI85" s="13">
        <v>5.6241552285852911E-2</v>
      </c>
      <c r="EJ85" s="3">
        <v>1645</v>
      </c>
      <c r="EK85" s="14">
        <v>3.8640420436859134E-2</v>
      </c>
      <c r="EL85" s="13">
        <v>3.6795488521483011E-2</v>
      </c>
      <c r="EM85" s="13">
        <v>4.0553902985486889E-2</v>
      </c>
      <c r="EN85" s="5">
        <v>527</v>
      </c>
      <c r="EO85" s="8">
        <v>235.83322143554688</v>
      </c>
      <c r="EP85" s="7">
        <v>216.04179382324219</v>
      </c>
      <c r="EQ85" s="7">
        <v>256.94436645507813</v>
      </c>
      <c r="ER85" s="5">
        <v>200</v>
      </c>
      <c r="ES85" s="8">
        <v>98.85321044921875</v>
      </c>
      <c r="ET85" s="7">
        <v>85.5977783203125</v>
      </c>
      <c r="EU85" s="7">
        <v>113.57610321044922</v>
      </c>
      <c r="EV85" s="3">
        <v>375</v>
      </c>
      <c r="EW85" s="14">
        <v>8.8086068630218502E-3</v>
      </c>
      <c r="EX85" s="13">
        <v>7.9395216899814901E-3</v>
      </c>
      <c r="EY85" s="13">
        <v>9.74685785083651E-3</v>
      </c>
      <c r="EZ85" s="3">
        <v>2966</v>
      </c>
      <c r="FA85" s="14">
        <v>8.7022857666015627E-2</v>
      </c>
      <c r="FB85" s="13">
        <v>8.3918917378659141E-2</v>
      </c>
      <c r="FC85" s="13">
        <v>9.0212243135798856E-2</v>
      </c>
      <c r="FD85" s="3">
        <v>301</v>
      </c>
      <c r="FE85" s="14">
        <v>7.0703750848770145E-3</v>
      </c>
      <c r="FF85" s="13">
        <v>6.2941072658812824E-3</v>
      </c>
      <c r="FG85" s="13">
        <v>7.9159445213811911E-3</v>
      </c>
      <c r="FH85" s="3">
        <v>139</v>
      </c>
      <c r="FI85" s="14">
        <v>3.2650569081306459E-3</v>
      </c>
      <c r="FJ85" s="13">
        <v>2.7448462361047365E-3</v>
      </c>
      <c r="FK85" s="13">
        <v>3.8551809284180956E-3</v>
      </c>
      <c r="FL85" s="13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3">
        <v>15099</v>
      </c>
      <c r="GW85" s="8">
        <v>318.022384292921</v>
      </c>
      <c r="GX85" s="25">
        <v>312.8224414742304</v>
      </c>
      <c r="GY85" s="25">
        <v>323.28523912473497</v>
      </c>
      <c r="GZ85" s="3">
        <v>34834</v>
      </c>
      <c r="HA85" s="8">
        <v>723.6269077612842</v>
      </c>
      <c r="HB85" s="25">
        <v>715.84273827752747</v>
      </c>
      <c r="HC85" s="25">
        <v>731.47293957937757</v>
      </c>
      <c r="HD85" s="3">
        <v>5500</v>
      </c>
      <c r="HE85" s="8">
        <v>111.93544931519763</v>
      </c>
      <c r="HF85" s="25">
        <v>108.92788536515432</v>
      </c>
      <c r="HG85" s="25">
        <v>115.0035688283868</v>
      </c>
      <c r="HH85" s="3">
        <v>3315</v>
      </c>
      <c r="HI85" s="8">
        <v>67.735895438915904</v>
      </c>
      <c r="HJ85" s="25">
        <v>65.376317988656595</v>
      </c>
      <c r="HK85" s="25">
        <v>70.156863631393719</v>
      </c>
      <c r="HL85" s="3">
        <v>9228</v>
      </c>
      <c r="HM85" s="8">
        <v>211.75769481320728</v>
      </c>
      <c r="HN85" s="25">
        <v>207.31312257505684</v>
      </c>
      <c r="HO85" s="25">
        <v>216.27117944640386</v>
      </c>
      <c r="HP85" s="3">
        <v>751</v>
      </c>
      <c r="HQ85" s="8">
        <v>14.934456677316092</v>
      </c>
      <c r="HR85" s="25">
        <v>14.088878371928509</v>
      </c>
      <c r="HS85" s="25">
        <v>15.826991876079536</v>
      </c>
    </row>
    <row r="86" spans="2:227" s="4" customFormat="1" ht="19.95" customHeight="1" thickBot="1" x14ac:dyDescent="0.35">
      <c r="B86" s="2" t="s">
        <v>27</v>
      </c>
      <c r="C86" s="2" t="s">
        <v>268</v>
      </c>
      <c r="D86" s="2" t="s">
        <v>38</v>
      </c>
      <c r="E86" s="2" t="s">
        <v>203</v>
      </c>
      <c r="F86" s="2" t="s">
        <v>85</v>
      </c>
      <c r="G86" s="3">
        <v>6080</v>
      </c>
      <c r="H86" s="3">
        <v>257</v>
      </c>
      <c r="I86" s="13">
        <f t="shared" si="14"/>
        <v>4.2269736842105263E-2</v>
      </c>
      <c r="J86" s="3">
        <v>791</v>
      </c>
      <c r="K86" s="13">
        <f t="shared" si="15"/>
        <v>0.13009868421052631</v>
      </c>
      <c r="L86" s="3">
        <v>1307</v>
      </c>
      <c r="M86" s="13">
        <f t="shared" si="16"/>
        <v>0.2149671052631579</v>
      </c>
      <c r="N86" s="3">
        <v>3683</v>
      </c>
      <c r="O86" s="13">
        <f t="shared" si="17"/>
        <v>0.60575657894736845</v>
      </c>
      <c r="P86" s="3">
        <v>1269</v>
      </c>
      <c r="Q86" s="13">
        <f t="shared" si="18"/>
        <v>0.2087171052631579</v>
      </c>
      <c r="R86" s="3">
        <v>586</v>
      </c>
      <c r="S86" s="13">
        <f t="shared" si="19"/>
        <v>9.6381578947368415E-2</v>
      </c>
      <c r="T86" s="3">
        <v>163</v>
      </c>
      <c r="U86" s="13">
        <f t="shared" si="20"/>
        <v>2.680921052631579E-2</v>
      </c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7">
        <v>8.8222938775510205</v>
      </c>
      <c r="AQ86" s="13">
        <v>5.7510857142857141E-2</v>
      </c>
      <c r="AR86" s="13">
        <v>5.3966857142857143E-2</v>
      </c>
      <c r="AS86" s="3">
        <v>213.03104837362744</v>
      </c>
      <c r="AT86" s="11">
        <v>74.149338104290791</v>
      </c>
      <c r="AU86" s="10">
        <v>64.515792407565954</v>
      </c>
      <c r="AV86" s="10">
        <v>84.79181740372286</v>
      </c>
      <c r="AW86" s="11">
        <v>6.7603681918387837</v>
      </c>
      <c r="AX86" s="10">
        <v>3.6160792774408224</v>
      </c>
      <c r="AY86" s="10">
        <v>11.097609869352031</v>
      </c>
      <c r="AZ86" s="8">
        <v>84.247660151666778</v>
      </c>
      <c r="BA86" s="7">
        <v>82.254639020341187</v>
      </c>
      <c r="BB86" s="7">
        <v>86.240681282992369</v>
      </c>
      <c r="BC86" s="8">
        <v>86.981894268842112</v>
      </c>
      <c r="BD86" s="7">
        <v>85.361767614580998</v>
      </c>
      <c r="BE86" s="7">
        <v>88.602020923103225</v>
      </c>
      <c r="BF86" s="3">
        <v>283</v>
      </c>
      <c r="BG86" s="14">
        <v>6.0418443679809558E-2</v>
      </c>
      <c r="BH86" s="13">
        <v>5.35835654306678E-2</v>
      </c>
      <c r="BI86" s="13">
        <v>6.7883562158668823E-2</v>
      </c>
      <c r="BJ86" s="3">
        <v>465</v>
      </c>
      <c r="BK86" s="14">
        <v>9.3920420117148046E-2</v>
      </c>
      <c r="BL86" s="13">
        <v>8.5576611644907985E-2</v>
      </c>
      <c r="BM86" s="13">
        <v>0.10285790313482923</v>
      </c>
      <c r="BN86" s="13"/>
      <c r="BO86" s="13"/>
      <c r="BP86" s="13"/>
      <c r="BQ86" s="13"/>
      <c r="BR86" s="13"/>
      <c r="BS86" s="13"/>
      <c r="BT86" s="3">
        <v>189</v>
      </c>
      <c r="BU86" s="8">
        <v>691.70941162109375</v>
      </c>
      <c r="BV86" s="7">
        <v>594.37066650390625</v>
      </c>
      <c r="BW86" s="7">
        <v>800.15203857421875</v>
      </c>
      <c r="BX86" s="5">
        <v>55</v>
      </c>
      <c r="BY86" s="8">
        <v>192.25534057617188</v>
      </c>
      <c r="BZ86" s="7">
        <v>144.5340576171875</v>
      </c>
      <c r="CA86" s="7">
        <v>250.60568237304688</v>
      </c>
      <c r="CB86" s="3">
        <v>158</v>
      </c>
      <c r="CC86" s="14">
        <v>2.6293892860412598E-2</v>
      </c>
      <c r="CD86" s="13">
        <v>2.2353806076456619E-2</v>
      </c>
      <c r="CE86" s="13">
        <v>3.0728459225699688E-2</v>
      </c>
      <c r="CF86" s="3">
        <v>841</v>
      </c>
      <c r="CG86" s="14">
        <v>0.13995673179626464</v>
      </c>
      <c r="CH86" s="13">
        <v>0.13065626155389845</v>
      </c>
      <c r="CI86" s="13">
        <v>0.14974444474276999</v>
      </c>
      <c r="CJ86" s="3">
        <v>88</v>
      </c>
      <c r="CK86" s="14">
        <v>1.4644699096679686E-2</v>
      </c>
      <c r="CL86" s="13">
        <v>1.1745476911683782E-2</v>
      </c>
      <c r="CM86" s="13">
        <v>1.8042678879781497E-2</v>
      </c>
      <c r="CN86" s="5">
        <v>48</v>
      </c>
      <c r="CO86" s="8">
        <v>182.3927001953125</v>
      </c>
      <c r="CP86" s="7">
        <v>133.20185852050781</v>
      </c>
      <c r="CQ86" s="7">
        <v>243.40568542480469</v>
      </c>
      <c r="CR86" s="5">
        <v>9</v>
      </c>
      <c r="CS86" s="8">
        <v>30.117097854614258</v>
      </c>
      <c r="CT86" s="7">
        <v>13.685754776000977</v>
      </c>
      <c r="CU86" s="7">
        <v>57.269775390625</v>
      </c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3">
        <v>395</v>
      </c>
      <c r="DQ86" s="14">
        <v>6.5734729766845704E-2</v>
      </c>
      <c r="DR86" s="13">
        <v>5.9411090975411474E-2</v>
      </c>
      <c r="DS86" s="13">
        <v>7.2548144001656684E-2</v>
      </c>
      <c r="DT86" s="3">
        <v>66</v>
      </c>
      <c r="DU86" s="14">
        <v>1.0983524322509765E-2</v>
      </c>
      <c r="DV86" s="13">
        <v>8.4946569153295098E-3</v>
      </c>
      <c r="DW86" s="13">
        <v>1.397373597233653E-2</v>
      </c>
      <c r="DX86" s="5">
        <v>24</v>
      </c>
      <c r="DY86" s="8">
        <v>92.499000549316406</v>
      </c>
      <c r="DZ86" s="7">
        <v>58.467105865478516</v>
      </c>
      <c r="EA86" s="7">
        <v>138.69783020019531</v>
      </c>
      <c r="EB86" s="5">
        <v>3</v>
      </c>
      <c r="EC86" s="8">
        <v>10.630561828613281</v>
      </c>
      <c r="ED86" s="7">
        <v>2.1283135414123535</v>
      </c>
      <c r="EE86" s="7">
        <v>31.080539703369141</v>
      </c>
      <c r="EF86" s="3">
        <v>242</v>
      </c>
      <c r="EG86" s="14">
        <v>5.0691242218017581E-2</v>
      </c>
      <c r="EH86" s="13">
        <v>4.4505241615640359E-2</v>
      </c>
      <c r="EI86" s="13">
        <v>5.7496576017015313E-2</v>
      </c>
      <c r="EJ86" s="3">
        <v>210</v>
      </c>
      <c r="EK86" s="14">
        <v>3.4947578907012937E-2</v>
      </c>
      <c r="EL86" s="13">
        <v>3.0380447359816886E-2</v>
      </c>
      <c r="EM86" s="13">
        <v>4.0007509707212972E-2</v>
      </c>
      <c r="EN86" s="5">
        <v>58</v>
      </c>
      <c r="EO86" s="8">
        <v>199.37968444824219</v>
      </c>
      <c r="EP86" s="7">
        <v>150.48997497558594</v>
      </c>
      <c r="EQ86" s="7">
        <v>258.84188842773438</v>
      </c>
      <c r="ER86" s="5">
        <v>30</v>
      </c>
      <c r="ES86" s="8">
        <v>102.71195983886719</v>
      </c>
      <c r="ET86" s="7">
        <v>69.222007751464844</v>
      </c>
      <c r="EU86" s="7">
        <v>146.71693420410156</v>
      </c>
      <c r="EV86" s="3">
        <v>39</v>
      </c>
      <c r="EW86" s="14">
        <v>6.4902645349502568E-3</v>
      </c>
      <c r="EX86" s="13">
        <v>4.6152125475542342E-3</v>
      </c>
      <c r="EY86" s="13">
        <v>8.8724052764278388E-3</v>
      </c>
      <c r="EZ86" s="3">
        <v>209</v>
      </c>
      <c r="FA86" s="14">
        <v>4.4619984626770019E-2</v>
      </c>
      <c r="FB86" s="13">
        <v>3.8775372820397093E-2</v>
      </c>
      <c r="FC86" s="13">
        <v>5.1096831470832084E-2</v>
      </c>
      <c r="FD86" s="3">
        <v>41</v>
      </c>
      <c r="FE86" s="14">
        <v>6.8230986595153812E-3</v>
      </c>
      <c r="FF86" s="13">
        <v>4.8963733994416107E-3</v>
      </c>
      <c r="FG86" s="13">
        <v>9.2563037702609076E-3</v>
      </c>
      <c r="FH86" s="3">
        <v>16</v>
      </c>
      <c r="FI86" s="14">
        <v>2.6626726984977723E-3</v>
      </c>
      <c r="FJ86" s="13">
        <v>1.5219475110394918E-3</v>
      </c>
      <c r="FK86" s="13">
        <v>4.3240136455099222E-3</v>
      </c>
      <c r="FL86" s="13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3">
        <v>2068</v>
      </c>
      <c r="GW86" s="8">
        <v>310.33591660730536</v>
      </c>
      <c r="GX86" s="25">
        <v>296.37744648738055</v>
      </c>
      <c r="GY86" s="25">
        <v>324.75594636153448</v>
      </c>
      <c r="GZ86" s="3">
        <v>4714</v>
      </c>
      <c r="HA86" s="8">
        <v>707.25245221286309</v>
      </c>
      <c r="HB86" s="25">
        <v>686.04670040907149</v>
      </c>
      <c r="HC86" s="25">
        <v>728.91980429159139</v>
      </c>
      <c r="HD86" s="3">
        <v>821</v>
      </c>
      <c r="HE86" s="8">
        <v>121.43945946670435</v>
      </c>
      <c r="HF86" s="25">
        <v>112.82224835281052</v>
      </c>
      <c r="HG86" s="25">
        <v>130.51374797090338</v>
      </c>
      <c r="HH86" s="3">
        <v>352</v>
      </c>
      <c r="HI86" s="8">
        <v>52.154481363283892</v>
      </c>
      <c r="HJ86" s="25">
        <v>46.566343074737816</v>
      </c>
      <c r="HK86" s="25">
        <v>58.202246100572637</v>
      </c>
      <c r="HL86" s="3">
        <v>1190</v>
      </c>
      <c r="HM86" s="8">
        <v>199.13234408662993</v>
      </c>
      <c r="HN86" s="25">
        <v>187.26178771279635</v>
      </c>
      <c r="HO86" s="25">
        <v>211.52334107486999</v>
      </c>
      <c r="HP86" s="3">
        <v>68</v>
      </c>
      <c r="HQ86" s="8">
        <v>9.2645518435722174</v>
      </c>
      <c r="HR86" s="25">
        <v>7.3598818968256037</v>
      </c>
      <c r="HS86" s="25">
        <v>11.546431086344425</v>
      </c>
    </row>
    <row r="87" spans="2:227" s="4" customFormat="1" ht="19.95" customHeight="1" thickBot="1" x14ac:dyDescent="0.35">
      <c r="B87" s="2" t="s">
        <v>27</v>
      </c>
      <c r="C87" s="2" t="s">
        <v>268</v>
      </c>
      <c r="D87" s="2" t="s">
        <v>38</v>
      </c>
      <c r="E87" s="2" t="s">
        <v>204</v>
      </c>
      <c r="F87" s="2" t="s">
        <v>86</v>
      </c>
      <c r="G87" s="3">
        <v>9105</v>
      </c>
      <c r="H87" s="3">
        <v>358</v>
      </c>
      <c r="I87" s="13">
        <f t="shared" si="14"/>
        <v>3.931905546403075E-2</v>
      </c>
      <c r="J87" s="3">
        <v>1148</v>
      </c>
      <c r="K87" s="13">
        <f t="shared" si="15"/>
        <v>0.12608456891817682</v>
      </c>
      <c r="L87" s="3">
        <v>1869</v>
      </c>
      <c r="M87" s="13">
        <f t="shared" si="16"/>
        <v>0.20527182866556837</v>
      </c>
      <c r="N87" s="3">
        <v>5462</v>
      </c>
      <c r="O87" s="13">
        <f t="shared" si="17"/>
        <v>0.599890170236134</v>
      </c>
      <c r="P87" s="3">
        <v>2021</v>
      </c>
      <c r="Q87" s="13">
        <f t="shared" si="18"/>
        <v>0.22196595277320152</v>
      </c>
      <c r="R87" s="3">
        <v>934</v>
      </c>
      <c r="S87" s="13">
        <f t="shared" si="19"/>
        <v>0.10258099945085118</v>
      </c>
      <c r="T87" s="3">
        <v>260</v>
      </c>
      <c r="U87" s="13">
        <f t="shared" si="20"/>
        <v>2.8555738605161998E-2</v>
      </c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7">
        <v>7.9139314122931985</v>
      </c>
      <c r="AQ87" s="13">
        <v>4.4445162704064865E-2</v>
      </c>
      <c r="AR87" s="13">
        <v>4.4351703736167397E-2</v>
      </c>
      <c r="AS87" s="3">
        <v>232.68996397374411</v>
      </c>
      <c r="AT87" s="11">
        <v>52.704408601074547</v>
      </c>
      <c r="AU87" s="10">
        <v>46.109330324435454</v>
      </c>
      <c r="AV87" s="10">
        <v>59.883409276385613</v>
      </c>
      <c r="AW87" s="11">
        <v>5.8187853120406832</v>
      </c>
      <c r="AX87" s="10">
        <v>2.9997937431407919</v>
      </c>
      <c r="AY87" s="10">
        <v>9.6340740086710532</v>
      </c>
      <c r="AZ87" s="8">
        <v>82.323554438942296</v>
      </c>
      <c r="BA87" s="7">
        <v>80.881324210831437</v>
      </c>
      <c r="BB87" s="7">
        <v>83.765784667053154</v>
      </c>
      <c r="BC87" s="8">
        <v>87.902818082755047</v>
      </c>
      <c r="BD87" s="7">
        <v>86.314898582835369</v>
      </c>
      <c r="BE87" s="7">
        <v>89.490737582674726</v>
      </c>
      <c r="BF87" s="3">
        <v>473</v>
      </c>
      <c r="BG87" s="14">
        <v>6.5849924087524422E-2</v>
      </c>
      <c r="BH87" s="13">
        <v>6.0048411044570323E-2</v>
      </c>
      <c r="BI87" s="13">
        <v>7.2060584395766208E-2</v>
      </c>
      <c r="BJ87" s="3">
        <v>743</v>
      </c>
      <c r="BK87" s="14">
        <v>9.8436671966083716E-2</v>
      </c>
      <c r="BL87" s="13">
        <v>9.1484897804407744E-2</v>
      </c>
      <c r="BM87" s="13">
        <v>0.10577662400398431</v>
      </c>
      <c r="BN87" s="13"/>
      <c r="BO87" s="13"/>
      <c r="BP87" s="13"/>
      <c r="BQ87" s="13"/>
      <c r="BR87" s="13"/>
      <c r="BS87" s="13"/>
      <c r="BT87" s="3">
        <v>349</v>
      </c>
      <c r="BU87" s="8">
        <v>711.79046630859375</v>
      </c>
      <c r="BV87" s="7">
        <v>638.86383056640625</v>
      </c>
      <c r="BW87" s="7">
        <v>790.7421875</v>
      </c>
      <c r="BX87" s="5">
        <v>92</v>
      </c>
      <c r="BY87" s="8">
        <v>205.60000610351563</v>
      </c>
      <c r="BZ87" s="7">
        <v>165.62155151367188</v>
      </c>
      <c r="CA87" s="7">
        <v>252.28910827636719</v>
      </c>
      <c r="CB87" s="3">
        <v>278</v>
      </c>
      <c r="CC87" s="14">
        <v>3.0674169063568121E-2</v>
      </c>
      <c r="CD87" s="13">
        <v>2.7174012850697139E-2</v>
      </c>
      <c r="CE87" s="13">
        <v>3.4500106723646853E-2</v>
      </c>
      <c r="CF87" s="3">
        <v>1388</v>
      </c>
      <c r="CG87" s="14">
        <v>0.15315016746520996</v>
      </c>
      <c r="CH87" s="13">
        <v>0.1451981777009089</v>
      </c>
      <c r="CI87" s="13">
        <v>0.16142439656491572</v>
      </c>
      <c r="CJ87" s="3">
        <v>146</v>
      </c>
      <c r="CK87" s="14">
        <v>1.6109455823898316E-2</v>
      </c>
      <c r="CL87" s="13">
        <v>1.3602401073989629E-2</v>
      </c>
      <c r="CM87" s="13">
        <v>1.8944700758418708E-2</v>
      </c>
      <c r="CN87" s="5">
        <v>88</v>
      </c>
      <c r="CO87" s="8">
        <v>177.87336730957031</v>
      </c>
      <c r="CP87" s="7">
        <v>142.5648193359375</v>
      </c>
      <c r="CQ87" s="7">
        <v>219.25376892089844</v>
      </c>
      <c r="CR87" s="5">
        <v>13</v>
      </c>
      <c r="CS87" s="8">
        <v>29.01104736328125</v>
      </c>
      <c r="CT87" s="7">
        <v>15.414973258972168</v>
      </c>
      <c r="CU87" s="7">
        <v>49.63897705078125</v>
      </c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3">
        <v>783</v>
      </c>
      <c r="DQ87" s="14">
        <v>8.6395235061645509E-2</v>
      </c>
      <c r="DR87" s="13">
        <v>8.0448929756099213E-2</v>
      </c>
      <c r="DS87" s="13">
        <v>9.2664728206693067E-2</v>
      </c>
      <c r="DT87" s="3">
        <v>114</v>
      </c>
      <c r="DU87" s="14">
        <v>1.2578616142272949E-2</v>
      </c>
      <c r="DV87" s="13">
        <v>1.0375807193265064E-2</v>
      </c>
      <c r="DW87" s="13">
        <v>1.5110760377408727E-2</v>
      </c>
      <c r="DX87" s="5">
        <v>36</v>
      </c>
      <c r="DY87" s="8">
        <v>72.63226318359375</v>
      </c>
      <c r="DZ87" s="7">
        <v>50.810543060302734</v>
      </c>
      <c r="EA87" s="7">
        <v>100.62489318847656</v>
      </c>
      <c r="EB87" s="5">
        <v>3</v>
      </c>
      <c r="EC87" s="8">
        <v>6.902012825012207</v>
      </c>
      <c r="ED87" s="7">
        <v>1.3870593309402466</v>
      </c>
      <c r="EE87" s="7">
        <v>20.166818618774414</v>
      </c>
      <c r="EF87" s="3">
        <v>404</v>
      </c>
      <c r="EG87" s="14">
        <v>5.5289449691772449E-2</v>
      </c>
      <c r="EH87" s="13">
        <v>5.0028726516583119E-2</v>
      </c>
      <c r="EI87" s="13">
        <v>6.0952871785482643E-2</v>
      </c>
      <c r="EJ87" s="3">
        <v>326</v>
      </c>
      <c r="EK87" s="14">
        <v>3.5970430374145504E-2</v>
      </c>
      <c r="EL87" s="13">
        <v>3.2171289895893809E-2</v>
      </c>
      <c r="EM87" s="13">
        <v>4.0094864633509933E-2</v>
      </c>
      <c r="EN87" s="5">
        <v>116</v>
      </c>
      <c r="EO87" s="8">
        <v>237.230712890625</v>
      </c>
      <c r="EP87" s="7">
        <v>195.94157409667969</v>
      </c>
      <c r="EQ87" s="7">
        <v>284.63351440429688</v>
      </c>
      <c r="ER87" s="5">
        <v>54</v>
      </c>
      <c r="ES87" s="8">
        <v>118.80551147460938</v>
      </c>
      <c r="ET87" s="7">
        <v>89.21075439453125</v>
      </c>
      <c r="EU87" s="7">
        <v>155.0596923828125</v>
      </c>
      <c r="EV87" s="3">
        <v>67</v>
      </c>
      <c r="EW87" s="14">
        <v>7.3926955461502079E-3</v>
      </c>
      <c r="EX87" s="13">
        <v>5.729237506305049E-3</v>
      </c>
      <c r="EY87" s="13">
        <v>9.3884620204071588E-3</v>
      </c>
      <c r="EZ87" s="3">
        <v>683</v>
      </c>
      <c r="FA87" s="14">
        <v>9.5085620880126953E-2</v>
      </c>
      <c r="FB87" s="13">
        <v>8.8087259003022153E-2</v>
      </c>
      <c r="FC87" s="13">
        <v>0.10249209728187948</v>
      </c>
      <c r="FD87" s="3">
        <v>65</v>
      </c>
      <c r="FE87" s="14">
        <v>7.17201828956604E-3</v>
      </c>
      <c r="FF87" s="13">
        <v>5.5352123012558374E-3</v>
      </c>
      <c r="FG87" s="13">
        <v>9.1413260572676212E-3</v>
      </c>
      <c r="FH87" s="3">
        <v>26</v>
      </c>
      <c r="FI87" s="14">
        <v>2.8688073158264159E-3</v>
      </c>
      <c r="FJ87" s="13">
        <v>1.8740001848215812E-3</v>
      </c>
      <c r="FK87" s="13">
        <v>4.2034674074449387E-3</v>
      </c>
      <c r="FL87" s="13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3">
        <v>3632</v>
      </c>
      <c r="GW87" s="8">
        <v>355.64563298793206</v>
      </c>
      <c r="GX87" s="25">
        <v>343.50573377653791</v>
      </c>
      <c r="GY87" s="25">
        <v>368.08709314992933</v>
      </c>
      <c r="GZ87" s="3">
        <v>7652</v>
      </c>
      <c r="HA87" s="8">
        <v>719.5554086075399</v>
      </c>
      <c r="HB87" s="25">
        <v>702.78201218337131</v>
      </c>
      <c r="HC87" s="25">
        <v>736.61464310116503</v>
      </c>
      <c r="HD87" s="3">
        <v>1344</v>
      </c>
      <c r="HE87" s="8">
        <v>125.19438910364039</v>
      </c>
      <c r="HF87" s="25">
        <v>118.2694257456761</v>
      </c>
      <c r="HG87" s="25">
        <v>132.40463673142742</v>
      </c>
      <c r="HH87" s="3">
        <v>763</v>
      </c>
      <c r="HI87" s="8">
        <v>73.203923007258069</v>
      </c>
      <c r="HJ87" s="25">
        <v>67.821302070781016</v>
      </c>
      <c r="HK87" s="25">
        <v>78.883022704296877</v>
      </c>
      <c r="HL87" s="3">
        <v>1964</v>
      </c>
      <c r="HM87" s="8">
        <v>214.44925776484752</v>
      </c>
      <c r="HN87" s="25">
        <v>204.45500643848692</v>
      </c>
      <c r="HO87" s="25">
        <v>224.78278315612411</v>
      </c>
      <c r="HP87" s="3">
        <v>131</v>
      </c>
      <c r="HQ87" s="8">
        <v>12.780641110437507</v>
      </c>
      <c r="HR87" s="25">
        <v>11.206446993229427</v>
      </c>
      <c r="HS87" s="25">
        <v>14.57317481308052</v>
      </c>
    </row>
    <row r="88" spans="2:227" s="4" customFormat="1" ht="19.95" customHeight="1" thickBot="1" x14ac:dyDescent="0.35">
      <c r="B88" s="2" t="s">
        <v>27</v>
      </c>
      <c r="C88" s="2" t="s">
        <v>268</v>
      </c>
      <c r="D88" s="2" t="s">
        <v>38</v>
      </c>
      <c r="E88" s="2" t="s">
        <v>205</v>
      </c>
      <c r="F88" s="2" t="s">
        <v>87</v>
      </c>
      <c r="G88" s="3">
        <v>6838</v>
      </c>
      <c r="H88" s="3">
        <v>313</v>
      </c>
      <c r="I88" s="13">
        <f t="shared" si="14"/>
        <v>4.5773618016964022E-2</v>
      </c>
      <c r="J88" s="3">
        <v>882</v>
      </c>
      <c r="K88" s="13">
        <f t="shared" si="15"/>
        <v>0.12898508335770692</v>
      </c>
      <c r="L88" s="3">
        <v>1429</v>
      </c>
      <c r="M88" s="13">
        <f t="shared" si="16"/>
        <v>0.2089792336940626</v>
      </c>
      <c r="N88" s="3">
        <v>4030</v>
      </c>
      <c r="O88" s="13">
        <f t="shared" si="17"/>
        <v>0.58935361216730042</v>
      </c>
      <c r="P88" s="3">
        <v>1533</v>
      </c>
      <c r="Q88" s="13">
        <f t="shared" si="18"/>
        <v>0.22418835916934776</v>
      </c>
      <c r="R88" s="3">
        <v>688</v>
      </c>
      <c r="S88" s="13">
        <f t="shared" si="19"/>
        <v>0.10061421468265574</v>
      </c>
      <c r="T88" s="3">
        <v>181</v>
      </c>
      <c r="U88" s="13">
        <f t="shared" si="20"/>
        <v>2.6469727990640537E-2</v>
      </c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7">
        <v>6.5928456191165816</v>
      </c>
      <c r="AQ88" s="13">
        <v>5.9458363504706728E-2</v>
      </c>
      <c r="AR88" s="13">
        <v>4.8866618392469231E-2</v>
      </c>
      <c r="AS88" s="3">
        <v>161.85762847055233</v>
      </c>
      <c r="AT88" s="11">
        <v>55.95959145454821</v>
      </c>
      <c r="AU88" s="10">
        <v>47.556497385986312</v>
      </c>
      <c r="AV88" s="10">
        <v>65.142398270120154</v>
      </c>
      <c r="AW88" s="11">
        <v>6.5785318345816401</v>
      </c>
      <c r="AX88" s="10">
        <v>3.0091282906297612</v>
      </c>
      <c r="AY88" s="10">
        <v>11.540032340949024</v>
      </c>
      <c r="AZ88" s="8">
        <v>85.22898671713007</v>
      </c>
      <c r="BA88" s="7">
        <v>82.383975479316518</v>
      </c>
      <c r="BB88" s="7">
        <v>88.073997954943621</v>
      </c>
      <c r="BC88" s="8">
        <v>91.232898219754915</v>
      </c>
      <c r="BD88" s="7">
        <v>88.493036566858876</v>
      </c>
      <c r="BE88" s="7">
        <v>93.972759872650954</v>
      </c>
      <c r="BF88" s="3">
        <v>272</v>
      </c>
      <c r="BG88" s="14">
        <v>5.1079812049865711E-2</v>
      </c>
      <c r="BH88" s="13">
        <v>4.5189251908500622E-2</v>
      </c>
      <c r="BI88" s="13">
        <v>5.7524961880120615E-2</v>
      </c>
      <c r="BJ88" s="3">
        <v>534</v>
      </c>
      <c r="BK88" s="14">
        <v>9.6077725800647718E-2</v>
      </c>
      <c r="BL88" s="13">
        <v>8.810040021918758E-2</v>
      </c>
      <c r="BM88" s="13">
        <v>0.1045833541083408</v>
      </c>
      <c r="BN88" s="13"/>
      <c r="BO88" s="13"/>
      <c r="BP88" s="13"/>
      <c r="BQ88" s="13"/>
      <c r="BR88" s="13"/>
      <c r="BS88" s="13"/>
      <c r="BT88" s="3">
        <v>174</v>
      </c>
      <c r="BU88" s="8">
        <v>502.46170043945313</v>
      </c>
      <c r="BV88" s="7">
        <v>429.912841796875</v>
      </c>
      <c r="BW88" s="7">
        <v>583.65789794921875</v>
      </c>
      <c r="BX88" s="5">
        <v>58</v>
      </c>
      <c r="BY88" s="8">
        <v>169.32566833496094</v>
      </c>
      <c r="BZ88" s="7">
        <v>128.08282470703125</v>
      </c>
      <c r="CA88" s="7">
        <v>219.48736572265625</v>
      </c>
      <c r="CB88" s="3">
        <v>195</v>
      </c>
      <c r="CC88" s="14">
        <v>2.8957529067993162E-2</v>
      </c>
      <c r="CD88" s="13">
        <v>2.5035595177259177E-2</v>
      </c>
      <c r="CE88" s="13">
        <v>3.3319576936023006E-2</v>
      </c>
      <c r="CF88" s="3">
        <v>973</v>
      </c>
      <c r="CG88" s="14">
        <v>0.14449064254760743</v>
      </c>
      <c r="CH88" s="13">
        <v>0.13555316312743415</v>
      </c>
      <c r="CI88" s="13">
        <v>0.15386255928893808</v>
      </c>
      <c r="CJ88" s="3">
        <v>125</v>
      </c>
      <c r="CK88" s="14">
        <v>1.8562518358230591E-2</v>
      </c>
      <c r="CL88" s="13">
        <v>1.5451276793495741E-2</v>
      </c>
      <c r="CM88" s="13">
        <v>2.2116402629622466E-2</v>
      </c>
      <c r="CN88" s="5">
        <v>48</v>
      </c>
      <c r="CO88" s="8">
        <v>139.39802551269531</v>
      </c>
      <c r="CP88" s="7">
        <v>102.53462219238281</v>
      </c>
      <c r="CQ88" s="7">
        <v>185.12091064453125</v>
      </c>
      <c r="CR88" s="5">
        <v>10</v>
      </c>
      <c r="CS88" s="8">
        <v>28.093498229980469</v>
      </c>
      <c r="CT88" s="7">
        <v>13.42989444732666</v>
      </c>
      <c r="CU88" s="7">
        <v>51.699958801269531</v>
      </c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3">
        <v>462</v>
      </c>
      <c r="DQ88" s="14">
        <v>6.8607068061828605E-2</v>
      </c>
      <c r="DR88" s="13">
        <v>6.2492779968889779E-2</v>
      </c>
      <c r="DS88" s="13">
        <v>7.5157861481143007E-2</v>
      </c>
      <c r="DT88" s="3">
        <v>90</v>
      </c>
      <c r="DU88" s="14">
        <v>1.3365013599395752E-2</v>
      </c>
      <c r="DV88" s="13">
        <v>1.0747049212989378E-2</v>
      </c>
      <c r="DW88" s="13">
        <v>1.6427870764767327E-2</v>
      </c>
      <c r="DX88" s="5">
        <v>18</v>
      </c>
      <c r="DY88" s="8">
        <v>52.783950805664063</v>
      </c>
      <c r="DZ88" s="7">
        <v>31.090353012084961</v>
      </c>
      <c r="EA88" s="7">
        <v>83.677658081054688</v>
      </c>
      <c r="EB88" s="5">
        <v>2</v>
      </c>
      <c r="EC88" s="8">
        <v>5.4533095359802246</v>
      </c>
      <c r="ED88" s="7">
        <v>0.61159133911132813</v>
      </c>
      <c r="EE88" s="7">
        <v>19.691627502441406</v>
      </c>
      <c r="EF88" s="3">
        <v>277</v>
      </c>
      <c r="EG88" s="14">
        <v>5.1267814636230466E-2</v>
      </c>
      <c r="EH88" s="13">
        <v>4.5407538740964391E-2</v>
      </c>
      <c r="EI88" s="13">
        <v>5.7674576074393559E-2</v>
      </c>
      <c r="EJ88" s="3">
        <v>268</v>
      </c>
      <c r="EK88" s="14">
        <v>3.9798040390014645E-2</v>
      </c>
      <c r="EL88" s="13">
        <v>3.5175438837714477E-2</v>
      </c>
      <c r="EM88" s="13">
        <v>4.4859255496761001E-2</v>
      </c>
      <c r="EN88" s="5">
        <v>72</v>
      </c>
      <c r="EO88" s="8">
        <v>205.57914733886719</v>
      </c>
      <c r="EP88" s="7">
        <v>160.44940185546875</v>
      </c>
      <c r="EQ88" s="7">
        <v>259.36993408203125</v>
      </c>
      <c r="ER88" s="5">
        <v>33</v>
      </c>
      <c r="ES88" s="8">
        <v>95.269035339355469</v>
      </c>
      <c r="ET88" s="7">
        <v>65.331352233886719</v>
      </c>
      <c r="EU88" s="7">
        <v>134.104736328125</v>
      </c>
      <c r="EV88" s="3">
        <v>53</v>
      </c>
      <c r="EW88" s="14">
        <v>7.8705078363418574E-3</v>
      </c>
      <c r="EX88" s="13">
        <v>5.8955504544128765E-3</v>
      </c>
      <c r="EY88" s="13">
        <v>1.0294818032114921E-2</v>
      </c>
      <c r="EZ88" s="3">
        <v>480</v>
      </c>
      <c r="FA88" s="14">
        <v>9.0140848159790038E-2</v>
      </c>
      <c r="FB88" s="13">
        <v>8.2256044862103847E-2</v>
      </c>
      <c r="FC88" s="13">
        <v>9.857749783128994E-2</v>
      </c>
      <c r="FD88" s="3">
        <v>41</v>
      </c>
      <c r="FE88" s="14">
        <v>6.0885059833526607E-3</v>
      </c>
      <c r="FF88" s="13">
        <v>4.3692170122227817E-3</v>
      </c>
      <c r="FG88" s="13">
        <v>8.2597458576051386E-3</v>
      </c>
      <c r="FH88" s="3">
        <v>15</v>
      </c>
      <c r="FI88" s="14">
        <v>2.2275021672248838E-3</v>
      </c>
      <c r="FJ88" s="13">
        <v>1.2467160536976376E-3</v>
      </c>
      <c r="FK88" s="13">
        <v>3.6739260769235119E-3</v>
      </c>
      <c r="FL88" s="13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3">
        <v>2202</v>
      </c>
      <c r="GW88" s="8">
        <v>289.35039138217633</v>
      </c>
      <c r="GX88" s="25">
        <v>276.63258476021065</v>
      </c>
      <c r="GY88" s="25">
        <v>302.47550832144799</v>
      </c>
      <c r="GZ88" s="3">
        <v>4790</v>
      </c>
      <c r="HA88" s="8">
        <v>613.04263899299622</v>
      </c>
      <c r="HB88" s="25">
        <v>594.83155172958902</v>
      </c>
      <c r="HC88" s="25">
        <v>631.64694461774889</v>
      </c>
      <c r="HD88" s="3">
        <v>685</v>
      </c>
      <c r="HE88" s="8">
        <v>86.802908130621248</v>
      </c>
      <c r="HF88" s="25">
        <v>80.00994686726925</v>
      </c>
      <c r="HG88" s="25">
        <v>93.991414576083884</v>
      </c>
      <c r="HH88" s="3">
        <v>498</v>
      </c>
      <c r="HI88" s="8">
        <v>66.7180000611433</v>
      </c>
      <c r="HJ88" s="25">
        <v>60.571032977657126</v>
      </c>
      <c r="HK88" s="25">
        <v>73.287053382180389</v>
      </c>
      <c r="HL88" s="3">
        <v>1271</v>
      </c>
      <c r="HM88" s="8">
        <v>188.62720050616298</v>
      </c>
      <c r="HN88" s="25">
        <v>177.70704689727691</v>
      </c>
      <c r="HO88" s="25">
        <v>200.01026019151473</v>
      </c>
      <c r="HP88" s="3">
        <v>113</v>
      </c>
      <c r="HQ88" s="8">
        <v>14.929484767526601</v>
      </c>
      <c r="HR88" s="25">
        <v>12.931799255899842</v>
      </c>
      <c r="HS88" s="25">
        <v>17.227173172012883</v>
      </c>
    </row>
    <row r="89" spans="2:227" s="4" customFormat="1" ht="19.95" customHeight="1" thickBot="1" x14ac:dyDescent="0.35">
      <c r="B89" s="2" t="s">
        <v>27</v>
      </c>
      <c r="C89" s="2" t="s">
        <v>268</v>
      </c>
      <c r="D89" s="2" t="s">
        <v>38</v>
      </c>
      <c r="E89" s="2" t="s">
        <v>206</v>
      </c>
      <c r="F89" s="2" t="s">
        <v>88</v>
      </c>
      <c r="G89" s="3">
        <v>8084</v>
      </c>
      <c r="H89" s="3">
        <v>462</v>
      </c>
      <c r="I89" s="13">
        <f t="shared" si="14"/>
        <v>5.7149925779317171E-2</v>
      </c>
      <c r="J89" s="3">
        <v>1027</v>
      </c>
      <c r="K89" s="13">
        <f t="shared" si="15"/>
        <v>0.12704106877783275</v>
      </c>
      <c r="L89" s="3">
        <v>1735</v>
      </c>
      <c r="M89" s="13">
        <f t="shared" si="16"/>
        <v>0.21462147451756555</v>
      </c>
      <c r="N89" s="3">
        <v>4798</v>
      </c>
      <c r="O89" s="13">
        <f t="shared" si="17"/>
        <v>0.5935180603661554</v>
      </c>
      <c r="P89" s="3">
        <v>1710</v>
      </c>
      <c r="Q89" s="13">
        <f t="shared" si="18"/>
        <v>0.21152894606630382</v>
      </c>
      <c r="R89" s="3">
        <v>828</v>
      </c>
      <c r="S89" s="13">
        <f t="shared" si="19"/>
        <v>0.10242454230578921</v>
      </c>
      <c r="T89" s="3">
        <v>226</v>
      </c>
      <c r="U89" s="13">
        <f t="shared" si="20"/>
        <v>2.7956457199406235E-2</v>
      </c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7">
        <v>9.5287105522682438</v>
      </c>
      <c r="AQ89" s="13">
        <v>7.7167283037475359E-2</v>
      </c>
      <c r="AR89" s="13">
        <v>7.7020463510848139E-2</v>
      </c>
      <c r="AS89" s="3">
        <v>238.29173502213479</v>
      </c>
      <c r="AT89" s="11">
        <v>66.140635130530185</v>
      </c>
      <c r="AU89" s="10">
        <v>57.932976789246304</v>
      </c>
      <c r="AV89" s="10">
        <v>75.007153488686015</v>
      </c>
      <c r="AW89" s="11">
        <v>5.3492960102922247</v>
      </c>
      <c r="AX89" s="10">
        <v>2.7687286862269347</v>
      </c>
      <c r="AY89" s="10">
        <v>9.1155818395680441</v>
      </c>
      <c r="AZ89" s="8">
        <v>82.24017691135856</v>
      </c>
      <c r="BA89" s="7">
        <v>79.687449103665699</v>
      </c>
      <c r="BB89" s="7">
        <v>84.792904719051421</v>
      </c>
      <c r="BC89" s="8">
        <v>84.378282481267291</v>
      </c>
      <c r="BD89" s="7">
        <v>82.915602906777607</v>
      </c>
      <c r="BE89" s="7">
        <v>85.840962055756975</v>
      </c>
      <c r="BF89" s="3">
        <v>331</v>
      </c>
      <c r="BG89" s="14">
        <v>5.3078894615173337E-2</v>
      </c>
      <c r="BH89" s="13">
        <v>4.7514105515550256E-2</v>
      </c>
      <c r="BI89" s="13">
        <v>5.9116379792486164E-2</v>
      </c>
      <c r="BJ89" s="3">
        <v>775</v>
      </c>
      <c r="BK89" s="14">
        <v>0.11958031168029624</v>
      </c>
      <c r="BL89" s="13">
        <v>0.11130837161100744</v>
      </c>
      <c r="BM89" s="13">
        <v>0.1283042234724088</v>
      </c>
      <c r="BN89" s="13"/>
      <c r="BO89" s="13"/>
      <c r="BP89" s="13"/>
      <c r="BQ89" s="13"/>
      <c r="BR89" s="13"/>
      <c r="BS89" s="13"/>
      <c r="BT89" s="3">
        <v>337</v>
      </c>
      <c r="BU89" s="8">
        <v>802.6622314453125</v>
      </c>
      <c r="BV89" s="7">
        <v>718.81951904296875</v>
      </c>
      <c r="BW89" s="7">
        <v>893.55975341796875</v>
      </c>
      <c r="BX89" s="5">
        <v>104</v>
      </c>
      <c r="BY89" s="8">
        <v>291.91534423828125</v>
      </c>
      <c r="BZ89" s="7">
        <v>238.23318481445313</v>
      </c>
      <c r="CA89" s="7">
        <v>354.02886962890625</v>
      </c>
      <c r="CB89" s="3">
        <v>225</v>
      </c>
      <c r="CC89" s="14">
        <v>2.8312571048736572E-2</v>
      </c>
      <c r="CD89" s="13">
        <v>2.473371659499194E-2</v>
      </c>
      <c r="CE89" s="13">
        <v>3.2263765502994951E-2</v>
      </c>
      <c r="CF89" s="3">
        <v>1170</v>
      </c>
      <c r="CG89" s="14">
        <v>0.14722537040710448</v>
      </c>
      <c r="CH89" s="13">
        <v>0.13890909497822013</v>
      </c>
      <c r="CI89" s="13">
        <v>0.15590942889596707</v>
      </c>
      <c r="CJ89" s="3">
        <v>145</v>
      </c>
      <c r="CK89" s="14">
        <v>1.8245879411697388E-2</v>
      </c>
      <c r="CL89" s="13">
        <v>1.5396986839765663E-2</v>
      </c>
      <c r="CM89" s="13">
        <v>2.14690842511472E-2</v>
      </c>
      <c r="CN89" s="5">
        <v>91</v>
      </c>
      <c r="CO89" s="8">
        <v>212.55110168457031</v>
      </c>
      <c r="CP89" s="7">
        <v>170.96139526367188</v>
      </c>
      <c r="CQ89" s="7">
        <v>261.16351318359375</v>
      </c>
      <c r="CR89" s="5">
        <v>20</v>
      </c>
      <c r="CS89" s="8">
        <v>55.737842559814453</v>
      </c>
      <c r="CT89" s="7">
        <v>33.960613250732422</v>
      </c>
      <c r="CU89" s="7">
        <v>86.186630249023438</v>
      </c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3">
        <v>539</v>
      </c>
      <c r="DQ89" s="14">
        <v>6.7824335098266603E-2</v>
      </c>
      <c r="DR89" s="13">
        <v>6.2218502669418661E-2</v>
      </c>
      <c r="DS89" s="13">
        <v>7.3799629359868973E-2</v>
      </c>
      <c r="DT89" s="3">
        <v>135</v>
      </c>
      <c r="DU89" s="14">
        <v>1.6987541913986205E-2</v>
      </c>
      <c r="DV89" s="13">
        <v>1.4242946764859788E-2</v>
      </c>
      <c r="DW89" s="13">
        <v>2.0106811786253308E-2</v>
      </c>
      <c r="DX89" s="5">
        <v>40</v>
      </c>
      <c r="DY89" s="8">
        <v>94.857040405273438</v>
      </c>
      <c r="DZ89" s="7">
        <v>67.608467102050781</v>
      </c>
      <c r="EA89" s="7">
        <v>129.36314392089844</v>
      </c>
      <c r="EB89" s="5">
        <v>9</v>
      </c>
      <c r="EC89" s="8">
        <v>25.345977783203125</v>
      </c>
      <c r="ED89" s="7">
        <v>11.429437637329102</v>
      </c>
      <c r="EE89" s="7">
        <v>48.342960357666016</v>
      </c>
      <c r="EF89" s="3">
        <v>352</v>
      </c>
      <c r="EG89" s="14">
        <v>5.5660972595214832E-2</v>
      </c>
      <c r="EH89" s="13">
        <v>4.9997458483089584E-2</v>
      </c>
      <c r="EI89" s="13">
        <v>6.1790351376677516E-2</v>
      </c>
      <c r="EJ89" s="3">
        <v>223</v>
      </c>
      <c r="EK89" s="14">
        <v>2.8060903549194337E-2</v>
      </c>
      <c r="EL89" s="13">
        <v>2.4498533877810078E-2</v>
      </c>
      <c r="EM89" s="13">
        <v>3.1995649239313445E-2</v>
      </c>
      <c r="EN89" s="5">
        <v>94</v>
      </c>
      <c r="EO89" s="8">
        <v>226.40789794921875</v>
      </c>
      <c r="EP89" s="7">
        <v>182.80081176757813</v>
      </c>
      <c r="EQ89" s="7">
        <v>277.24969482421875</v>
      </c>
      <c r="ER89" s="5">
        <v>43</v>
      </c>
      <c r="ES89" s="8">
        <v>117.09494018554688</v>
      </c>
      <c r="ET89" s="7">
        <v>84.651664733886719</v>
      </c>
      <c r="EU89" s="7">
        <v>157.83306884765625</v>
      </c>
      <c r="EV89" s="3">
        <v>60</v>
      </c>
      <c r="EW89" s="14">
        <v>7.5500190258026116E-3</v>
      </c>
      <c r="EX89" s="13">
        <v>5.7614599049009927E-3</v>
      </c>
      <c r="EY89" s="13">
        <v>9.7183710769819399E-3</v>
      </c>
      <c r="EZ89" s="3">
        <v>379</v>
      </c>
      <c r="FA89" s="14">
        <v>6.0776138305664064E-2</v>
      </c>
      <c r="FB89" s="13">
        <v>5.4810675673162043E-2</v>
      </c>
      <c r="FC89" s="13">
        <v>6.7213740672399894E-2</v>
      </c>
      <c r="FD89" s="3">
        <v>56</v>
      </c>
      <c r="FE89" s="14">
        <v>7.04668402671814E-3</v>
      </c>
      <c r="FF89" s="13">
        <v>5.3229893849106201E-3</v>
      </c>
      <c r="FG89" s="13">
        <v>9.1507053427585961E-3</v>
      </c>
      <c r="FH89" s="3">
        <v>38</v>
      </c>
      <c r="FI89" s="14">
        <v>4.7816786170005801E-3</v>
      </c>
      <c r="FJ89" s="13">
        <v>3.3838003804547061E-3</v>
      </c>
      <c r="FK89" s="13">
        <v>6.5632274917738044E-3</v>
      </c>
      <c r="FL89" s="13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3">
        <v>3843</v>
      </c>
      <c r="GW89" s="8">
        <v>444.29968387409968</v>
      </c>
      <c r="GX89" s="25">
        <v>429.91784483381963</v>
      </c>
      <c r="GY89" s="25">
        <v>459.02869664285504</v>
      </c>
      <c r="GZ89" s="3">
        <v>7704</v>
      </c>
      <c r="HA89" s="8">
        <v>873.98805518465144</v>
      </c>
      <c r="HB89" s="25">
        <v>853.99606037558635</v>
      </c>
      <c r="HC89" s="25">
        <v>894.31957417717388</v>
      </c>
      <c r="HD89" s="3">
        <v>1328</v>
      </c>
      <c r="HE89" s="8">
        <v>149.73666799546675</v>
      </c>
      <c r="HF89" s="25">
        <v>141.55149395041681</v>
      </c>
      <c r="HG89" s="25">
        <v>158.26111371026289</v>
      </c>
      <c r="HH89" s="3">
        <v>799</v>
      </c>
      <c r="HI89" s="8">
        <v>89.183368491528682</v>
      </c>
      <c r="HJ89" s="25">
        <v>82.890544150686239</v>
      </c>
      <c r="HK89" s="25">
        <v>95.814676804483597</v>
      </c>
      <c r="HL89" s="3">
        <v>2298</v>
      </c>
      <c r="HM89" s="8">
        <v>283.28025206219718</v>
      </c>
      <c r="HN89" s="25">
        <v>271.3845681831387</v>
      </c>
      <c r="HO89" s="25">
        <v>295.54873527887497</v>
      </c>
      <c r="HP89" s="3">
        <v>173</v>
      </c>
      <c r="HQ89" s="8">
        <v>19.142819463356229</v>
      </c>
      <c r="HR89" s="25">
        <v>17.070659657728971</v>
      </c>
      <c r="HS89" s="25">
        <v>21.46272578768167</v>
      </c>
    </row>
    <row r="90" spans="2:227" s="4" customFormat="1" ht="19.95" customHeight="1" thickBot="1" x14ac:dyDescent="0.35">
      <c r="B90" s="2" t="s">
        <v>27</v>
      </c>
      <c r="C90" s="2" t="s">
        <v>268</v>
      </c>
      <c r="D90" s="2" t="s">
        <v>38</v>
      </c>
      <c r="E90" s="2" t="s">
        <v>207</v>
      </c>
      <c r="F90" s="2" t="s">
        <v>89</v>
      </c>
      <c r="G90" s="3">
        <v>6551</v>
      </c>
      <c r="H90" s="3">
        <v>432</v>
      </c>
      <c r="I90" s="13">
        <f t="shared" si="14"/>
        <v>6.5944130667073733E-2</v>
      </c>
      <c r="J90" s="3">
        <v>759</v>
      </c>
      <c r="K90" s="13">
        <f t="shared" si="15"/>
        <v>0.11586017401923371</v>
      </c>
      <c r="L90" s="3">
        <v>1390</v>
      </c>
      <c r="M90" s="13">
        <f t="shared" si="16"/>
        <v>0.21218134635933444</v>
      </c>
      <c r="N90" s="3">
        <v>4202</v>
      </c>
      <c r="O90" s="13">
        <f t="shared" si="17"/>
        <v>0.64142878949778659</v>
      </c>
      <c r="P90" s="3">
        <v>1099</v>
      </c>
      <c r="Q90" s="13">
        <f t="shared" si="18"/>
        <v>0.16776064722943063</v>
      </c>
      <c r="R90" s="3">
        <v>525</v>
      </c>
      <c r="S90" s="13">
        <f t="shared" si="19"/>
        <v>8.0140436574568763E-2</v>
      </c>
      <c r="T90" s="3">
        <v>145</v>
      </c>
      <c r="U90" s="13">
        <f t="shared" si="20"/>
        <v>2.2134025339642802E-2</v>
      </c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7">
        <v>9.8080281302553143</v>
      </c>
      <c r="AQ90" s="13">
        <v>8.7772511848341228E-2</v>
      </c>
      <c r="AR90" s="13">
        <v>8.0973551444733213E-2</v>
      </c>
      <c r="AS90" s="3">
        <v>77.787028442785669</v>
      </c>
      <c r="AT90" s="11">
        <v>108.32114101830832</v>
      </c>
      <c r="AU90" s="10">
        <v>85.238987602440119</v>
      </c>
      <c r="AV90" s="10">
        <v>134.7865694176169</v>
      </c>
      <c r="AW90" s="11">
        <v>4.889004986915416</v>
      </c>
      <c r="AX90" s="10">
        <v>1.0824961915474864</v>
      </c>
      <c r="AY90" s="10">
        <v>12.185602252635768</v>
      </c>
      <c r="AZ90" s="8">
        <v>80.852685255642669</v>
      </c>
      <c r="BA90" s="7">
        <v>78.487338458837314</v>
      </c>
      <c r="BB90" s="7">
        <v>83.218032052448024</v>
      </c>
      <c r="BC90" s="8">
        <v>83.800577773440764</v>
      </c>
      <c r="BD90" s="7">
        <v>81.797531909243602</v>
      </c>
      <c r="BE90" s="7">
        <v>85.803623637637926</v>
      </c>
      <c r="BF90" s="3">
        <v>535</v>
      </c>
      <c r="BG90" s="14">
        <v>0.10568944931030273</v>
      </c>
      <c r="BH90" s="13">
        <v>9.6922090746259876E-2</v>
      </c>
      <c r="BI90" s="13">
        <v>0.11503686864712546</v>
      </c>
      <c r="BJ90" s="3">
        <v>702</v>
      </c>
      <c r="BK90" s="14">
        <v>0.13320683111954459</v>
      </c>
      <c r="BL90" s="13">
        <v>0.12353379810207105</v>
      </c>
      <c r="BM90" s="13">
        <v>0.14343602814847914</v>
      </c>
      <c r="BN90" s="13"/>
      <c r="BO90" s="13"/>
      <c r="BP90" s="13"/>
      <c r="BQ90" s="13"/>
      <c r="BR90" s="13"/>
      <c r="BS90" s="13"/>
      <c r="BT90" s="3">
        <v>253</v>
      </c>
      <c r="BU90" s="8">
        <v>914.8189697265625</v>
      </c>
      <c r="BV90" s="7">
        <v>805.0947265625</v>
      </c>
      <c r="BW90" s="7">
        <v>1035.273193359375</v>
      </c>
      <c r="BX90" s="5">
        <v>71</v>
      </c>
      <c r="BY90" s="8">
        <v>270.78958129882813</v>
      </c>
      <c r="BZ90" s="7">
        <v>211.13859558105469</v>
      </c>
      <c r="CA90" s="7">
        <v>341.97674560546875</v>
      </c>
      <c r="CB90" s="3">
        <v>184</v>
      </c>
      <c r="CC90" s="14">
        <v>2.8700671195983886E-2</v>
      </c>
      <c r="CD90" s="13">
        <v>2.4703354093819033E-2</v>
      </c>
      <c r="CE90" s="13">
        <v>3.3160591295760329E-2</v>
      </c>
      <c r="CF90" s="3">
        <v>964</v>
      </c>
      <c r="CG90" s="14">
        <v>0.15036655426025389</v>
      </c>
      <c r="CH90" s="13">
        <v>0.14102299542997068</v>
      </c>
      <c r="CI90" s="13">
        <v>0.16016646079248192</v>
      </c>
      <c r="CJ90" s="3">
        <v>89</v>
      </c>
      <c r="CK90" s="14">
        <v>1.3882389068603515E-2</v>
      </c>
      <c r="CL90" s="13">
        <v>1.1148698360015384E-2</v>
      </c>
      <c r="CM90" s="13">
        <v>1.7083474319722999E-2</v>
      </c>
      <c r="CN90" s="5">
        <v>73</v>
      </c>
      <c r="CO90" s="8">
        <v>264.38470458984375</v>
      </c>
      <c r="CP90" s="7">
        <v>207.00184631347656</v>
      </c>
      <c r="CQ90" s="7">
        <v>332.69705200195313</v>
      </c>
      <c r="CR90" s="5">
        <v>17</v>
      </c>
      <c r="CS90" s="8">
        <v>64.812103271484375</v>
      </c>
      <c r="CT90" s="7">
        <v>37.60748291015625</v>
      </c>
      <c r="CU90" s="7">
        <v>103.9581298828125</v>
      </c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3">
        <v>554</v>
      </c>
      <c r="DQ90" s="14">
        <v>8.6413974761962914E-2</v>
      </c>
      <c r="DR90" s="13">
        <v>7.9366953334577411E-2</v>
      </c>
      <c r="DS90" s="13">
        <v>9.3918888704751471E-2</v>
      </c>
      <c r="DT90" s="3">
        <v>92</v>
      </c>
      <c r="DU90" s="14">
        <v>1.4350335597991943E-2</v>
      </c>
      <c r="DV90" s="13">
        <v>1.1568395880606798E-2</v>
      </c>
      <c r="DW90" s="13">
        <v>1.7599412706950417E-2</v>
      </c>
      <c r="DX90" s="5">
        <v>27</v>
      </c>
      <c r="DY90" s="8">
        <v>96.541725158691406</v>
      </c>
      <c r="DZ90" s="7">
        <v>63.453330993652344</v>
      </c>
      <c r="EA90" s="7">
        <v>140.67312622070313</v>
      </c>
      <c r="EB90" s="5">
        <v>4</v>
      </c>
      <c r="EC90" s="8">
        <v>14.220172882080078</v>
      </c>
      <c r="ED90" s="7">
        <v>3.8129398822784424</v>
      </c>
      <c r="EE90" s="7">
        <v>36.433917999267578</v>
      </c>
      <c r="EF90" s="3">
        <v>291</v>
      </c>
      <c r="EG90" s="14">
        <v>5.6780486106872557E-2</v>
      </c>
      <c r="EH90" s="13">
        <v>5.0443415332632469E-2</v>
      </c>
      <c r="EI90" s="13">
        <v>6.369341122536723E-2</v>
      </c>
      <c r="EJ90" s="3">
        <v>172</v>
      </c>
      <c r="EK90" s="14">
        <v>2.6828887462615966E-2</v>
      </c>
      <c r="EL90" s="13">
        <v>2.296914117166832E-2</v>
      </c>
      <c r="EM90" s="13">
        <v>3.1151614112371519E-2</v>
      </c>
      <c r="EN90" s="5">
        <v>101</v>
      </c>
      <c r="EO90" s="8">
        <v>361.14724731445313</v>
      </c>
      <c r="EP90" s="7">
        <v>293.848876953125</v>
      </c>
      <c r="EQ90" s="7">
        <v>439.18429565429688</v>
      </c>
      <c r="ER90" s="5">
        <v>41</v>
      </c>
      <c r="ES90" s="8">
        <v>156.89389038085938</v>
      </c>
      <c r="ET90" s="7">
        <v>112.30127716064453</v>
      </c>
      <c r="EU90" s="7">
        <v>213.19862365722656</v>
      </c>
      <c r="EV90" s="3">
        <v>47</v>
      </c>
      <c r="EW90" s="14">
        <v>7.3311495780944832E-3</v>
      </c>
      <c r="EX90" s="13">
        <v>5.3866529600334005E-3</v>
      </c>
      <c r="EY90" s="13">
        <v>9.7488747882898685E-3</v>
      </c>
      <c r="EZ90" s="3">
        <v>553</v>
      </c>
      <c r="FA90" s="14">
        <v>0.10924535751342773</v>
      </c>
      <c r="FB90" s="13">
        <v>0.10032856670609121</v>
      </c>
      <c r="FC90" s="13">
        <v>0.11874207441000734</v>
      </c>
      <c r="FD90" s="3">
        <v>42</v>
      </c>
      <c r="FE90" s="14">
        <v>6.5512400865554814E-3</v>
      </c>
      <c r="FF90" s="13">
        <v>4.7215576154967494E-3</v>
      </c>
      <c r="FG90" s="13">
        <v>8.8553734272264172E-3</v>
      </c>
      <c r="FH90" s="3">
        <v>16</v>
      </c>
      <c r="FI90" s="14">
        <v>2.4957105517387388E-3</v>
      </c>
      <c r="FJ90" s="13">
        <v>1.4265142180774676E-3</v>
      </c>
      <c r="FK90" s="13">
        <v>4.0528775793771989E-3</v>
      </c>
      <c r="FL90" s="13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3">
        <v>2253</v>
      </c>
      <c r="GW90" s="8">
        <v>337.86113540357911</v>
      </c>
      <c r="GX90" s="25">
        <v>323.97151057298231</v>
      </c>
      <c r="GY90" s="25">
        <v>352.19044851542714</v>
      </c>
      <c r="GZ90" s="3">
        <v>4809</v>
      </c>
      <c r="HA90" s="8">
        <v>720.33484225801988</v>
      </c>
      <c r="HB90" s="25">
        <v>700.00445452476504</v>
      </c>
      <c r="HC90" s="25">
        <v>741.10333046366281</v>
      </c>
      <c r="HD90" s="3">
        <v>898</v>
      </c>
      <c r="HE90" s="8">
        <v>133.12334842956551</v>
      </c>
      <c r="HF90" s="25">
        <v>124.51837604119673</v>
      </c>
      <c r="HG90" s="25">
        <v>142.16419067571178</v>
      </c>
      <c r="HH90" s="3">
        <v>565</v>
      </c>
      <c r="HI90" s="8">
        <v>83.447142897575716</v>
      </c>
      <c r="HJ90" s="25">
        <v>76.669305717608481</v>
      </c>
      <c r="HK90" s="25">
        <v>90.660930108965658</v>
      </c>
      <c r="HL90" s="3">
        <v>1602</v>
      </c>
      <c r="HM90" s="8">
        <v>247.34131394823376</v>
      </c>
      <c r="HN90" s="25">
        <v>235.28912394483439</v>
      </c>
      <c r="HO90" s="25">
        <v>259.84741718327922</v>
      </c>
      <c r="HP90" s="3">
        <v>108</v>
      </c>
      <c r="HQ90" s="8">
        <v>15.953076750802301</v>
      </c>
      <c r="HR90" s="25">
        <v>13.559004062578303</v>
      </c>
      <c r="HS90" s="25">
        <v>18.715569683064377</v>
      </c>
    </row>
    <row r="91" spans="2:227" s="4" customFormat="1" ht="19.95" customHeight="1" thickBot="1" x14ac:dyDescent="0.35">
      <c r="B91" s="2" t="s">
        <v>27</v>
      </c>
      <c r="C91" s="2" t="s">
        <v>268</v>
      </c>
      <c r="D91" s="2" t="s">
        <v>38</v>
      </c>
      <c r="E91" s="2" t="s">
        <v>208</v>
      </c>
      <c r="F91" s="2" t="s">
        <v>90</v>
      </c>
      <c r="G91" s="3">
        <v>11665</v>
      </c>
      <c r="H91" s="3">
        <v>720</v>
      </c>
      <c r="I91" s="13">
        <f t="shared" si="14"/>
        <v>6.1723103300471496E-2</v>
      </c>
      <c r="J91" s="3">
        <v>1393</v>
      </c>
      <c r="K91" s="13">
        <f t="shared" si="15"/>
        <v>0.11941705957993999</v>
      </c>
      <c r="L91" s="3">
        <v>2455</v>
      </c>
      <c r="M91" s="13">
        <f t="shared" si="16"/>
        <v>0.21045863694813544</v>
      </c>
      <c r="N91" s="3">
        <v>7125</v>
      </c>
      <c r="O91" s="13">
        <f t="shared" si="17"/>
        <v>0.6108015430775825</v>
      </c>
      <c r="P91" s="3">
        <v>2296</v>
      </c>
      <c r="Q91" s="13">
        <f t="shared" si="18"/>
        <v>0.19682811830261465</v>
      </c>
      <c r="R91" s="3">
        <v>961</v>
      </c>
      <c r="S91" s="13">
        <f t="shared" si="19"/>
        <v>8.2383197599657093E-2</v>
      </c>
      <c r="T91" s="3">
        <v>274</v>
      </c>
      <c r="U91" s="13">
        <f t="shared" si="20"/>
        <v>2.3489069867123874E-2</v>
      </c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7">
        <v>8.1073918907310372</v>
      </c>
      <c r="AQ91" s="13">
        <v>7.515110385705695E-2</v>
      </c>
      <c r="AR91" s="13">
        <v>6.7266214242762648E-2</v>
      </c>
      <c r="AS91" s="3">
        <v>124.19081774970466</v>
      </c>
      <c r="AT91" s="11">
        <v>95.455928821041752</v>
      </c>
      <c r="AU91" s="10">
        <v>79.273312951053512</v>
      </c>
      <c r="AV91" s="10">
        <v>113.63655202557362</v>
      </c>
      <c r="AW91" s="11">
        <v>4.9298163875546583</v>
      </c>
      <c r="AX91" s="10">
        <v>1.7681921434509338</v>
      </c>
      <c r="AY91" s="10">
        <v>10.487179085739431</v>
      </c>
      <c r="AZ91" s="8">
        <v>84.82413610905742</v>
      </c>
      <c r="BA91" s="7">
        <v>82.994118103839696</v>
      </c>
      <c r="BB91" s="7">
        <v>86.654154114275144</v>
      </c>
      <c r="BC91" s="8">
        <v>86.85511418133926</v>
      </c>
      <c r="BD91" s="7">
        <v>85.106707707577897</v>
      </c>
      <c r="BE91" s="7">
        <v>88.603520655100624</v>
      </c>
      <c r="BF91" s="3">
        <v>587</v>
      </c>
      <c r="BG91" s="14">
        <v>6.3748912811279312E-2</v>
      </c>
      <c r="BH91" s="13">
        <v>5.8695401765634786E-2</v>
      </c>
      <c r="BI91" s="13">
        <v>6.9121101531549073E-2</v>
      </c>
      <c r="BJ91" s="3">
        <v>1141</v>
      </c>
      <c r="BK91" s="14">
        <v>0.11940142318961909</v>
      </c>
      <c r="BL91" s="13">
        <v>0.11257290498490308</v>
      </c>
      <c r="BM91" s="13">
        <v>0.12653583601629148</v>
      </c>
      <c r="BN91" s="13"/>
      <c r="BO91" s="13"/>
      <c r="BP91" s="13"/>
      <c r="BQ91" s="13"/>
      <c r="BR91" s="13"/>
      <c r="BS91" s="13"/>
      <c r="BT91" s="3">
        <v>343</v>
      </c>
      <c r="BU91" s="8">
        <v>653.60943603515625</v>
      </c>
      <c r="BV91" s="7">
        <v>585.86895751953125</v>
      </c>
      <c r="BW91" s="7">
        <v>726.99737548828125</v>
      </c>
      <c r="BX91" s="5">
        <v>103</v>
      </c>
      <c r="BY91" s="8">
        <v>189.4193115234375</v>
      </c>
      <c r="BZ91" s="7">
        <v>154.46861267089844</v>
      </c>
      <c r="CA91" s="7">
        <v>229.88815307617188</v>
      </c>
      <c r="CB91" s="3">
        <v>316</v>
      </c>
      <c r="CC91" s="14">
        <v>2.7027027606964113E-2</v>
      </c>
      <c r="CD91" s="13">
        <v>2.4128936779340773E-2</v>
      </c>
      <c r="CE91" s="13">
        <v>3.0177340049063139E-2</v>
      </c>
      <c r="CF91" s="3">
        <v>1577</v>
      </c>
      <c r="CG91" s="14">
        <v>0.13487854957580567</v>
      </c>
      <c r="CH91" s="13">
        <v>0.12830294244911075</v>
      </c>
      <c r="CI91" s="13">
        <v>0.14170380153299145</v>
      </c>
      <c r="CJ91" s="3">
        <v>197</v>
      </c>
      <c r="CK91" s="14">
        <v>1.6849128007888795E-2</v>
      </c>
      <c r="CL91" s="13">
        <v>1.4578313763134015E-2</v>
      </c>
      <c r="CM91" s="13">
        <v>1.9373395759949411E-2</v>
      </c>
      <c r="CN91" s="5">
        <v>82</v>
      </c>
      <c r="CO91" s="8">
        <v>157.97169494628906</v>
      </c>
      <c r="CP91" s="7">
        <v>125.49270629882813</v>
      </c>
      <c r="CQ91" s="7">
        <v>196.25526428222656</v>
      </c>
      <c r="CR91" s="5">
        <v>16</v>
      </c>
      <c r="CS91" s="8">
        <v>29.409265518188477</v>
      </c>
      <c r="CT91" s="7">
        <v>16.745309829711914</v>
      </c>
      <c r="CU91" s="7">
        <v>47.839893341064453</v>
      </c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3">
        <v>835</v>
      </c>
      <c r="DQ91" s="14">
        <v>7.141635417938233E-2</v>
      </c>
      <c r="DR91" s="13">
        <v>6.6653833637416116E-2</v>
      </c>
      <c r="DS91" s="13">
        <v>7.6429299009152463E-2</v>
      </c>
      <c r="DT91" s="3">
        <v>220</v>
      </c>
      <c r="DU91" s="14">
        <v>1.8816285133361817E-2</v>
      </c>
      <c r="DV91" s="13">
        <v>1.6411860002564317E-2</v>
      </c>
      <c r="DW91" s="13">
        <v>2.1473849925346195E-2</v>
      </c>
      <c r="DX91" s="5">
        <v>55</v>
      </c>
      <c r="DY91" s="8">
        <v>106.42481231689453</v>
      </c>
      <c r="DZ91" s="7">
        <v>80.07330322265625</v>
      </c>
      <c r="EA91" s="7">
        <v>138.64564514160156</v>
      </c>
      <c r="EB91" s="5">
        <v>10</v>
      </c>
      <c r="EC91" s="8">
        <v>18.52650260925293</v>
      </c>
      <c r="ED91" s="7">
        <v>8.8300266265869141</v>
      </c>
      <c r="EE91" s="7">
        <v>34.136539459228516</v>
      </c>
      <c r="EF91" s="3">
        <v>525</v>
      </c>
      <c r="EG91" s="14">
        <v>5.6239957809448245E-2</v>
      </c>
      <c r="EH91" s="13">
        <v>5.1531374191442672E-2</v>
      </c>
      <c r="EI91" s="13">
        <v>6.1263127549139762E-2</v>
      </c>
      <c r="EJ91" s="3">
        <v>330</v>
      </c>
      <c r="EK91" s="14">
        <v>2.8224427700042722E-2</v>
      </c>
      <c r="EL91" s="13">
        <v>2.526102468676537E-2</v>
      </c>
      <c r="EM91" s="13">
        <v>3.1439952943971179E-2</v>
      </c>
      <c r="EN91" s="5">
        <v>106</v>
      </c>
      <c r="EO91" s="8">
        <v>195.81320190429688</v>
      </c>
      <c r="EP91" s="7">
        <v>159.98469543457031</v>
      </c>
      <c r="EQ91" s="7">
        <v>237.21128845214844</v>
      </c>
      <c r="ER91" s="5">
        <v>54</v>
      </c>
      <c r="ES91" s="8">
        <v>98.193916320800781</v>
      </c>
      <c r="ET91" s="7">
        <v>73.655326843261719</v>
      </c>
      <c r="EU91" s="7">
        <v>128.25416564941406</v>
      </c>
      <c r="EV91" s="3">
        <v>65</v>
      </c>
      <c r="EW91" s="14">
        <v>5.5593568086624145E-3</v>
      </c>
      <c r="EX91" s="13">
        <v>4.2905942165745005E-3</v>
      </c>
      <c r="EY91" s="13">
        <v>7.0858566173217152E-3</v>
      </c>
      <c r="EZ91" s="3">
        <v>683</v>
      </c>
      <c r="FA91" s="14">
        <v>7.4174633026123052E-2</v>
      </c>
      <c r="FB91" s="13">
        <v>6.8715333089777453E-2</v>
      </c>
      <c r="FC91" s="13">
        <v>7.9952295979065419E-2</v>
      </c>
      <c r="FD91" s="3">
        <v>76</v>
      </c>
      <c r="FE91" s="14">
        <v>6.5001708269119248E-3</v>
      </c>
      <c r="FF91" s="13">
        <v>5.1213952921368537E-3</v>
      </c>
      <c r="FG91" s="13">
        <v>8.1359330819543614E-3</v>
      </c>
      <c r="FH91" s="3">
        <v>38</v>
      </c>
      <c r="FI91" s="14">
        <v>3.2500854134559624E-3</v>
      </c>
      <c r="FJ91" s="13">
        <v>2.2999538738262392E-3</v>
      </c>
      <c r="FK91" s="13">
        <v>4.4609961573677673E-3</v>
      </c>
      <c r="FL91" s="13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3">
        <v>4265</v>
      </c>
      <c r="GW91" s="8">
        <v>346.08260689141179</v>
      </c>
      <c r="GX91" s="25">
        <v>335.63711228961324</v>
      </c>
      <c r="GY91" s="25">
        <v>356.76729209216683</v>
      </c>
      <c r="GZ91" s="3">
        <v>8686</v>
      </c>
      <c r="HA91" s="8">
        <v>702.97827539666616</v>
      </c>
      <c r="HB91" s="25">
        <v>688.07743688708388</v>
      </c>
      <c r="HC91" s="25">
        <v>718.11731092900254</v>
      </c>
      <c r="HD91" s="3">
        <v>1632</v>
      </c>
      <c r="HE91" s="8">
        <v>131.99621421938897</v>
      </c>
      <c r="HF91" s="25">
        <v>125.58547852046178</v>
      </c>
      <c r="HG91" s="25">
        <v>138.64611801528127</v>
      </c>
      <c r="HH91" s="3">
        <v>970</v>
      </c>
      <c r="HI91" s="8">
        <v>79.59109970370794</v>
      </c>
      <c r="HJ91" s="25">
        <v>74.584811455464731</v>
      </c>
      <c r="HK91" s="25">
        <v>84.841125555752242</v>
      </c>
      <c r="HL91" s="3">
        <v>2847</v>
      </c>
      <c r="HM91" s="8">
        <v>242.53231456407616</v>
      </c>
      <c r="HN91" s="25">
        <v>233.5451108024437</v>
      </c>
      <c r="HO91" s="25">
        <v>251.77211803806816</v>
      </c>
      <c r="HP91" s="3">
        <v>215</v>
      </c>
      <c r="HQ91" s="8">
        <v>17.578764096479471</v>
      </c>
      <c r="HR91" s="25">
        <v>15.695880405873773</v>
      </c>
      <c r="HS91" s="25">
        <v>19.662272391010635</v>
      </c>
    </row>
    <row r="92" spans="2:227" s="24" customFormat="1" ht="19.95" customHeight="1" thickBot="1" x14ac:dyDescent="0.35">
      <c r="B92" s="17" t="s">
        <v>5</v>
      </c>
      <c r="C92" s="17" t="s">
        <v>249</v>
      </c>
      <c r="D92" s="17" t="s">
        <v>6</v>
      </c>
      <c r="E92" s="17" t="s">
        <v>249</v>
      </c>
      <c r="F92" s="17" t="s">
        <v>6</v>
      </c>
      <c r="G92" s="18">
        <v>33329</v>
      </c>
      <c r="H92" s="18">
        <v>1489</v>
      </c>
      <c r="I92" s="19">
        <f t="shared" ref="I92:I112" si="21">H92/$G92</f>
        <v>4.4675807855021156E-2</v>
      </c>
      <c r="J92" s="18">
        <v>3744</v>
      </c>
      <c r="K92" s="19">
        <f t="shared" ref="K92:K112" si="22">J92/$G92</f>
        <v>0.1123346034984548</v>
      </c>
      <c r="L92" s="18">
        <v>6373</v>
      </c>
      <c r="M92" s="19">
        <f t="shared" ref="M92:M112" si="23">L92/$G92</f>
        <v>0.19121485793153109</v>
      </c>
      <c r="N92" s="18">
        <v>20464</v>
      </c>
      <c r="O92" s="19">
        <f t="shared" ref="O92:O112" si="24">N92/$G92</f>
        <v>0.61399981997659692</v>
      </c>
      <c r="P92" s="18">
        <v>7253</v>
      </c>
      <c r="Q92" s="19">
        <f t="shared" ref="Q92:Q112" si="25">P92/$G92</f>
        <v>0.2176182903777491</v>
      </c>
      <c r="R92" s="18">
        <v>3032</v>
      </c>
      <c r="S92" s="19">
        <f t="shared" ref="S92:S112" si="26">R92/$G92</f>
        <v>9.0971826337423858E-2</v>
      </c>
      <c r="T92" s="18">
        <v>777</v>
      </c>
      <c r="U92" s="19">
        <f t="shared" ref="U92:U112" si="27">T92/$G92</f>
        <v>2.3313030693990218E-2</v>
      </c>
      <c r="V92" s="18">
        <v>33329</v>
      </c>
      <c r="W92" s="18">
        <v>34504.603363135422</v>
      </c>
      <c r="X92" s="18">
        <v>37194.914013798501</v>
      </c>
      <c r="Y92" s="18">
        <v>40215.803955917814</v>
      </c>
      <c r="Z92" s="18">
        <v>42724.005202580614</v>
      </c>
      <c r="AA92" s="18">
        <v>1175.6033631354221</v>
      </c>
      <c r="AB92" s="19">
        <v>3.5272686343287292E-2</v>
      </c>
      <c r="AC92" s="18">
        <v>2690.3106506630793</v>
      </c>
      <c r="AD92" s="19">
        <v>7.7969615310442789E-2</v>
      </c>
      <c r="AE92" s="18">
        <v>3020.8899421193128</v>
      </c>
      <c r="AF92" s="19">
        <v>8.121782297973934E-2</v>
      </c>
      <c r="AG92" s="18">
        <v>2508.2012466628003</v>
      </c>
      <c r="AH92" s="19">
        <v>6.2368546689061395E-2</v>
      </c>
      <c r="AI92" s="19">
        <v>0.91179592959443212</v>
      </c>
      <c r="AJ92" s="19">
        <v>4.9449200274169908E-2</v>
      </c>
      <c r="AK92" s="19">
        <v>1.4070903392889895E-2</v>
      </c>
      <c r="AL92" s="19">
        <v>8.3192554459097807E-3</v>
      </c>
      <c r="AM92" s="19">
        <v>6.3584087103252373E-3</v>
      </c>
      <c r="AN92" s="19">
        <v>7.4225968299374669E-3</v>
      </c>
      <c r="AO92" s="19">
        <v>2.5837057523355519E-3</v>
      </c>
      <c r="AP92" s="20">
        <v>10.428971965160587</v>
      </c>
      <c r="AQ92" s="19">
        <v>8.0009179987133153E-2</v>
      </c>
      <c r="AR92" s="19">
        <v>6.9341069926263155E-2</v>
      </c>
      <c r="AS92" s="18">
        <v>835.87113598272822</v>
      </c>
      <c r="AT92" s="21">
        <v>58.323099744425534</v>
      </c>
      <c r="AU92" s="20">
        <v>54.435717466701384</v>
      </c>
      <c r="AV92" s="20">
        <v>62.414779937406571</v>
      </c>
      <c r="AW92" s="21">
        <v>5.9710653618475069</v>
      </c>
      <c r="AX92" s="20">
        <v>4.4007908398331068</v>
      </c>
      <c r="AY92" s="20">
        <v>7.840425454231319</v>
      </c>
      <c r="AZ92" s="22">
        <v>82.607553064552832</v>
      </c>
      <c r="BA92" s="20">
        <v>81.749171833446439</v>
      </c>
      <c r="BB92" s="20">
        <v>83.465934295659224</v>
      </c>
      <c r="BC92" s="22">
        <v>85.784285802220367</v>
      </c>
      <c r="BD92" s="20">
        <v>84.982896470476291</v>
      </c>
      <c r="BE92" s="20">
        <v>86.585675133964443</v>
      </c>
      <c r="BF92" s="18">
        <v>2253</v>
      </c>
      <c r="BG92" s="23">
        <v>8.5337676325857134E-2</v>
      </c>
      <c r="BH92" s="19">
        <v>8.1849899110612329E-2</v>
      </c>
      <c r="BI92" s="19">
        <v>8.8935860608503989E-2</v>
      </c>
      <c r="BJ92" s="18">
        <v>3116</v>
      </c>
      <c r="BK92" s="23">
        <v>0.11313630092222787</v>
      </c>
      <c r="BL92" s="19">
        <v>0.10919840593625699</v>
      </c>
      <c r="BM92" s="19">
        <v>0.1171799178287076</v>
      </c>
      <c r="BN92" s="23">
        <v>0.14623516115529214</v>
      </c>
      <c r="BO92" s="19">
        <v>0.14212690565263122</v>
      </c>
      <c r="BP92" s="19">
        <v>0.15043203357381954</v>
      </c>
      <c r="BQ92" s="23">
        <v>0.85253732782341662</v>
      </c>
      <c r="BR92" s="19">
        <v>0.84257690495724669</v>
      </c>
      <c r="BS92" s="19">
        <v>0.86258611622581771</v>
      </c>
      <c r="BT92" s="18">
        <v>1204</v>
      </c>
      <c r="BU92" s="22">
        <v>777.64630126953125</v>
      </c>
      <c r="BV92" s="20">
        <v>734.0279541015625</v>
      </c>
      <c r="BW92" s="20">
        <v>823.16552734375</v>
      </c>
      <c r="BX92" s="18">
        <v>355</v>
      </c>
      <c r="BY92" s="22">
        <v>216.07012939453125</v>
      </c>
      <c r="BZ92" s="20">
        <v>194.04995727539063</v>
      </c>
      <c r="CA92" s="20">
        <v>239.89347839355469</v>
      </c>
      <c r="CB92" s="18">
        <v>1128</v>
      </c>
      <c r="CC92" s="23">
        <v>3.4514411811988117E-2</v>
      </c>
      <c r="CD92" s="19">
        <v>3.2529372327956656E-2</v>
      </c>
      <c r="CE92" s="19">
        <v>3.6588897888189233E-2</v>
      </c>
      <c r="CF92" s="18">
        <v>5125</v>
      </c>
      <c r="CG92" s="23">
        <v>0.1568141470093625</v>
      </c>
      <c r="CH92" s="19">
        <v>0.15254994207337744</v>
      </c>
      <c r="CI92" s="19">
        <v>0.16116732915961035</v>
      </c>
      <c r="CJ92" s="18">
        <v>583</v>
      </c>
      <c r="CK92" s="23">
        <v>1.7838565198616405E-2</v>
      </c>
      <c r="CL92" s="19">
        <v>1.641972181737477E-2</v>
      </c>
      <c r="CM92" s="19">
        <v>1.9347198677330275E-2</v>
      </c>
      <c r="CN92" s="18">
        <v>329</v>
      </c>
      <c r="CO92" s="22">
        <v>215.02450561523438</v>
      </c>
      <c r="CP92" s="20">
        <v>192.26516723632813</v>
      </c>
      <c r="CQ92" s="20">
        <v>239.72308349609375</v>
      </c>
      <c r="CR92" s="18">
        <v>79</v>
      </c>
      <c r="CS92" s="22">
        <v>47.408664703369141</v>
      </c>
      <c r="CT92" s="20">
        <v>37.50030517578125</v>
      </c>
      <c r="CU92" s="20">
        <v>59.124271392822266</v>
      </c>
      <c r="CV92" s="18">
        <v>96</v>
      </c>
      <c r="CW92" s="21">
        <v>2.38</v>
      </c>
      <c r="CX92" s="27">
        <v>1.93</v>
      </c>
      <c r="CY92" s="27">
        <v>2.91</v>
      </c>
      <c r="CZ92" s="18">
        <v>72</v>
      </c>
      <c r="DA92" s="21">
        <v>1.84</v>
      </c>
      <c r="DB92" s="27">
        <v>1.44</v>
      </c>
      <c r="DC92" s="27">
        <v>2.3199999999999998</v>
      </c>
      <c r="DD92" s="18">
        <v>61</v>
      </c>
      <c r="DE92" s="21">
        <v>1.63</v>
      </c>
      <c r="DF92" s="27">
        <v>1.25</v>
      </c>
      <c r="DG92" s="27">
        <v>2.1</v>
      </c>
      <c r="DH92" s="18">
        <v>413</v>
      </c>
      <c r="DI92" s="22">
        <v>12.9</v>
      </c>
      <c r="DJ92" s="20">
        <v>11.67</v>
      </c>
      <c r="DK92" s="20">
        <v>14.25</v>
      </c>
      <c r="DL92" s="18">
        <v>75</v>
      </c>
      <c r="DM92" s="21">
        <v>2.11</v>
      </c>
      <c r="DN92" s="27">
        <v>1.66</v>
      </c>
      <c r="DO92" s="27">
        <v>2.66</v>
      </c>
      <c r="DP92" s="18">
        <v>2325</v>
      </c>
      <c r="DQ92" s="23">
        <v>7.1140077449062866E-2</v>
      </c>
      <c r="DR92" s="19">
        <v>6.8277471604227133E-2</v>
      </c>
      <c r="DS92" s="19">
        <v>7.4091861978753421E-2</v>
      </c>
      <c r="DT92" s="18">
        <v>620</v>
      </c>
      <c r="DU92" s="23">
        <v>1.897068699674679E-2</v>
      </c>
      <c r="DV92" s="19">
        <v>1.7506595614257724E-2</v>
      </c>
      <c r="DW92" s="19">
        <v>2.0524531541876202E-2</v>
      </c>
      <c r="DX92" s="18">
        <v>159</v>
      </c>
      <c r="DY92" s="22">
        <v>105.34212493896484</v>
      </c>
      <c r="DZ92" s="20">
        <v>89.525558471679688</v>
      </c>
      <c r="EA92" s="20">
        <v>123.1365966796875</v>
      </c>
      <c r="EB92" s="18">
        <v>24</v>
      </c>
      <c r="EC92" s="22">
        <v>14.289794921875</v>
      </c>
      <c r="ED92" s="20">
        <v>9.147491455078125</v>
      </c>
      <c r="EE92" s="20">
        <v>21.270553588867188</v>
      </c>
      <c r="EF92" s="18">
        <v>1677</v>
      </c>
      <c r="EG92" s="23">
        <v>6.2621359315358865E-2</v>
      </c>
      <c r="EH92" s="19">
        <v>5.9659748321524306E-2</v>
      </c>
      <c r="EI92" s="19">
        <v>6.5691936271641826E-2</v>
      </c>
      <c r="EJ92" s="18">
        <v>1144</v>
      </c>
      <c r="EK92" s="23">
        <v>3.5003977422139849E-2</v>
      </c>
      <c r="EL92" s="19">
        <v>3.3004702481000806E-2</v>
      </c>
      <c r="EM92" s="19">
        <v>3.7092692771378201E-2</v>
      </c>
      <c r="EN92" s="18">
        <v>352</v>
      </c>
      <c r="EO92" s="22">
        <v>215.15066528320313</v>
      </c>
      <c r="EP92" s="20">
        <v>193.0972900390625</v>
      </c>
      <c r="EQ92" s="20">
        <v>239.01795959472656</v>
      </c>
      <c r="ER92" s="18">
        <v>167</v>
      </c>
      <c r="ES92" s="22">
        <v>99.302574157714844</v>
      </c>
      <c r="ET92" s="20">
        <v>84.797248840332031</v>
      </c>
      <c r="EU92" s="20">
        <v>115.57501983642578</v>
      </c>
      <c r="EV92" s="18">
        <v>150</v>
      </c>
      <c r="EW92" s="23">
        <v>4.589682368940873E-3</v>
      </c>
      <c r="EX92" s="19">
        <v>3.8845897010182486E-3</v>
      </c>
      <c r="EY92" s="19">
        <v>5.3857525591111998E-3</v>
      </c>
      <c r="EZ92" s="18">
        <v>2417</v>
      </c>
      <c r="FA92" s="23">
        <v>9.1549560451090389E-2</v>
      </c>
      <c r="FB92" s="19">
        <v>8.7935780688804852E-2</v>
      </c>
      <c r="FC92" s="19">
        <v>9.5273720527508293E-2</v>
      </c>
      <c r="FD92" s="18">
        <v>261</v>
      </c>
      <c r="FE92" s="23">
        <v>7.9860474227337122E-3</v>
      </c>
      <c r="FF92" s="19">
        <v>7.0464886508071712E-3</v>
      </c>
      <c r="FG92" s="19">
        <v>9.0160047628213974E-3</v>
      </c>
      <c r="FH92" s="18">
        <v>65</v>
      </c>
      <c r="FI92" s="23">
        <v>1.9888623651043353E-3</v>
      </c>
      <c r="FJ92" s="19">
        <v>1.5349619848078228E-3</v>
      </c>
      <c r="FK92" s="19">
        <v>2.534968348992769E-3</v>
      </c>
      <c r="FL92" s="18">
        <v>91.325051242202875</v>
      </c>
      <c r="FM92" s="22">
        <v>14.656564153779952</v>
      </c>
      <c r="FN92" s="20">
        <v>11.758549750735204</v>
      </c>
      <c r="FO92" s="20">
        <v>17.930963716345321</v>
      </c>
      <c r="FP92" s="18">
        <v>69.645549573806491</v>
      </c>
      <c r="FQ92" s="22">
        <v>11.177266822950809</v>
      </c>
      <c r="FR92" s="20">
        <v>8.6867549793772891</v>
      </c>
      <c r="FS92" s="20">
        <v>14.10406938938389</v>
      </c>
      <c r="FT92" s="18">
        <v>180</v>
      </c>
      <c r="FU92" s="22">
        <v>28.887818969667791</v>
      </c>
      <c r="FV92" s="20">
        <v>24.821682012928306</v>
      </c>
      <c r="FW92" s="20">
        <v>33.430047649139325</v>
      </c>
      <c r="FX92" s="18">
        <v>146</v>
      </c>
      <c r="FY92" s="22">
        <v>5.4858345231832866</v>
      </c>
      <c r="FZ92" s="20">
        <v>4.6320944807569768</v>
      </c>
      <c r="GA92" s="20">
        <v>6.4513348301768145</v>
      </c>
      <c r="GB92" s="18">
        <v>5</v>
      </c>
      <c r="GC92" s="22">
        <v>0.18787104531449611</v>
      </c>
      <c r="GD92" s="20">
        <v>6.1001217033081076E-2</v>
      </c>
      <c r="GE92" s="20">
        <v>0.43842834896380356</v>
      </c>
      <c r="GF92" s="18">
        <v>50</v>
      </c>
      <c r="GG92" s="22">
        <v>1.8787104531449612</v>
      </c>
      <c r="GH92" s="20">
        <v>1.3944151099970641</v>
      </c>
      <c r="GI92" s="20">
        <v>2.4768455198142636</v>
      </c>
      <c r="GJ92" s="18">
        <v>65</v>
      </c>
      <c r="GK92" s="22">
        <v>3.3307712016397639</v>
      </c>
      <c r="GL92" s="20">
        <v>2.5706188946571493</v>
      </c>
      <c r="GM92" s="20">
        <v>4.2453413177489914</v>
      </c>
      <c r="GN92" s="18">
        <v>136</v>
      </c>
      <c r="GO92" s="22">
        <v>19.157627834906325</v>
      </c>
      <c r="GP92" s="20">
        <v>16.073315015010973</v>
      </c>
      <c r="GQ92" s="20">
        <v>22.661329016866834</v>
      </c>
      <c r="GR92" s="18">
        <v>200</v>
      </c>
      <c r="GS92" s="22">
        <v>7.5148418125798448</v>
      </c>
      <c r="GT92" s="20">
        <v>6.5093891441142748</v>
      </c>
      <c r="GU92" s="20">
        <v>8.6316217654411158</v>
      </c>
      <c r="GV92" s="18">
        <v>13102</v>
      </c>
      <c r="GW92" s="22">
        <v>360.61713703202304</v>
      </c>
      <c r="GX92" s="20">
        <v>354.23580863483477</v>
      </c>
      <c r="GY92" s="20">
        <v>367.08138656009976</v>
      </c>
      <c r="GZ92" s="18">
        <v>24394</v>
      </c>
      <c r="HA92" s="22">
        <v>650.91489568006466</v>
      </c>
      <c r="HB92" s="20">
        <v>642.49924062741275</v>
      </c>
      <c r="HC92" s="20">
        <v>659.41054066714344</v>
      </c>
      <c r="HD92" s="18">
        <v>5532</v>
      </c>
      <c r="HE92" s="22">
        <v>145.73009516961645</v>
      </c>
      <c r="HF92" s="20">
        <v>141.78201191912382</v>
      </c>
      <c r="HG92" s="20">
        <v>149.75743800017759</v>
      </c>
      <c r="HH92" s="18">
        <v>3010</v>
      </c>
      <c r="HI92" s="22">
        <v>86.851469619293425</v>
      </c>
      <c r="HJ92" s="20">
        <v>83.672341656911655</v>
      </c>
      <c r="HK92" s="20">
        <v>90.117462129335792</v>
      </c>
      <c r="HL92" s="18">
        <v>7057</v>
      </c>
      <c r="HM92" s="22">
        <v>217.85841798466822</v>
      </c>
      <c r="HN92" s="20">
        <v>212.61606436507665</v>
      </c>
      <c r="HO92" s="20">
        <v>223.19383344600627</v>
      </c>
      <c r="HP92" s="18">
        <v>615</v>
      </c>
      <c r="HQ92" s="22">
        <v>17.250846217784439</v>
      </c>
      <c r="HR92" s="20">
        <v>15.873521443364924</v>
      </c>
      <c r="HS92" s="20">
        <v>18.712960298145251</v>
      </c>
    </row>
    <row r="93" spans="2:227" s="24" customFormat="1" ht="19.95" customHeight="1" thickBot="1" x14ac:dyDescent="0.35">
      <c r="B93" s="17" t="s">
        <v>5</v>
      </c>
      <c r="C93" s="17" t="s">
        <v>250</v>
      </c>
      <c r="D93" s="17" t="s">
        <v>7</v>
      </c>
      <c r="E93" s="17" t="s">
        <v>250</v>
      </c>
      <c r="F93" s="17" t="s">
        <v>7</v>
      </c>
      <c r="G93" s="18">
        <v>39588</v>
      </c>
      <c r="H93" s="18">
        <v>2279</v>
      </c>
      <c r="I93" s="19">
        <f t="shared" si="21"/>
        <v>5.756794988380317E-2</v>
      </c>
      <c r="J93" s="18">
        <v>5022</v>
      </c>
      <c r="K93" s="19">
        <f t="shared" si="22"/>
        <v>0.12685662321915733</v>
      </c>
      <c r="L93" s="18">
        <v>8590</v>
      </c>
      <c r="M93" s="19">
        <f t="shared" si="23"/>
        <v>0.21698494493280793</v>
      </c>
      <c r="N93" s="18">
        <v>24900</v>
      </c>
      <c r="O93" s="19">
        <f t="shared" si="24"/>
        <v>0.62897847832676568</v>
      </c>
      <c r="P93" s="18">
        <v>6941</v>
      </c>
      <c r="Q93" s="19">
        <f t="shared" si="25"/>
        <v>0.17533090835606749</v>
      </c>
      <c r="R93" s="18">
        <v>3330</v>
      </c>
      <c r="S93" s="19">
        <f t="shared" si="26"/>
        <v>8.4116398908760229E-2</v>
      </c>
      <c r="T93" s="18">
        <v>1123</v>
      </c>
      <c r="U93" s="19">
        <f t="shared" si="27"/>
        <v>2.8367181974335656E-2</v>
      </c>
      <c r="V93" s="18">
        <v>39588</v>
      </c>
      <c r="W93" s="18">
        <v>40372.747312013715</v>
      </c>
      <c r="X93" s="18">
        <v>42422.275471656299</v>
      </c>
      <c r="Y93" s="18">
        <v>43406.943745565266</v>
      </c>
      <c r="Z93" s="18">
        <v>43226.645326533013</v>
      </c>
      <c r="AA93" s="18">
        <v>784.74731201371469</v>
      </c>
      <c r="AB93" s="19">
        <v>1.9822858240217102E-2</v>
      </c>
      <c r="AC93" s="18">
        <v>2049.5281596425848</v>
      </c>
      <c r="AD93" s="19">
        <v>5.0765139756360024E-2</v>
      </c>
      <c r="AE93" s="18">
        <v>984.66827390896651</v>
      </c>
      <c r="AF93" s="19">
        <v>2.3211114042358604E-2</v>
      </c>
      <c r="AG93" s="18">
        <v>-180.29841903225315</v>
      </c>
      <c r="AH93" s="19">
        <v>-4.1536768884050633E-3</v>
      </c>
      <c r="AI93" s="19">
        <v>0.6890608894888296</v>
      </c>
      <c r="AJ93" s="19">
        <v>0.12009383364535532</v>
      </c>
      <c r="AK93" s="19">
        <v>2.8398303053949695E-2</v>
      </c>
      <c r="AL93" s="19">
        <v>2.2210845961289263E-2</v>
      </c>
      <c r="AM93" s="19">
        <v>0.10396112932872507</v>
      </c>
      <c r="AN93" s="19">
        <v>2.711427723270798E-2</v>
      </c>
      <c r="AO93" s="19">
        <v>9.1607212891430794E-3</v>
      </c>
      <c r="AP93" s="20">
        <v>29.80657459829748</v>
      </c>
      <c r="AQ93" s="19">
        <v>0.20636291744320751</v>
      </c>
      <c r="AR93" s="19">
        <v>0.2200758071827936</v>
      </c>
      <c r="AS93" s="18">
        <v>1537.339900592809</v>
      </c>
      <c r="AT93" s="21">
        <v>67.437925020476811</v>
      </c>
      <c r="AU93" s="20">
        <v>64.108579053816939</v>
      </c>
      <c r="AV93" s="20">
        <v>70.895324711445653</v>
      </c>
      <c r="AW93" s="21">
        <v>6.7676176162901598</v>
      </c>
      <c r="AX93" s="20">
        <v>5.5196219555368868</v>
      </c>
      <c r="AY93" s="20">
        <v>8.1932314605872545</v>
      </c>
      <c r="AZ93" s="22">
        <v>79.804817841714197</v>
      </c>
      <c r="BA93" s="20">
        <v>78.970779830670693</v>
      </c>
      <c r="BB93" s="20">
        <v>80.6388558527577</v>
      </c>
      <c r="BC93" s="22">
        <v>83.002769138911219</v>
      </c>
      <c r="BD93" s="20">
        <v>82.213273846750951</v>
      </c>
      <c r="BE93" s="20">
        <v>83.792264431071487</v>
      </c>
      <c r="BF93" s="18">
        <v>4289</v>
      </c>
      <c r="BG93" s="23">
        <v>0.13920805158977295</v>
      </c>
      <c r="BH93" s="19">
        <v>0.13507272478534074</v>
      </c>
      <c r="BI93" s="19">
        <v>0.14343780293179287</v>
      </c>
      <c r="BJ93" s="18">
        <v>7119</v>
      </c>
      <c r="BK93" s="23">
        <v>0.22225344197808372</v>
      </c>
      <c r="BL93" s="19">
        <v>0.21712024811377589</v>
      </c>
      <c r="BM93" s="19">
        <v>0.22747735704233599</v>
      </c>
      <c r="BN93" s="23">
        <v>0.17637278692731984</v>
      </c>
      <c r="BO93" s="19">
        <v>0.17224389681302277</v>
      </c>
      <c r="BP93" s="19">
        <v>0.18057565618503901</v>
      </c>
      <c r="BQ93" s="23">
        <v>0.80407930694775742</v>
      </c>
      <c r="BR93" s="19">
        <v>0.79523595030519956</v>
      </c>
      <c r="BS93" s="19">
        <v>0.81299648399792857</v>
      </c>
      <c r="BT93" s="18">
        <v>1848</v>
      </c>
      <c r="BU93" s="22">
        <v>990.29443359375</v>
      </c>
      <c r="BV93" s="20">
        <v>945.269287109375</v>
      </c>
      <c r="BW93" s="20">
        <v>1036.896240234375</v>
      </c>
      <c r="BX93" s="18">
        <v>568</v>
      </c>
      <c r="BY93" s="22">
        <v>359.3258056640625</v>
      </c>
      <c r="BZ93" s="20">
        <v>330.29116821289063</v>
      </c>
      <c r="CA93" s="20">
        <v>390.22283935546875</v>
      </c>
      <c r="CB93" s="18">
        <v>1266</v>
      </c>
      <c r="CC93" s="23">
        <v>3.2217838777946352E-2</v>
      </c>
      <c r="CD93" s="19">
        <v>3.0467341365070871E-2</v>
      </c>
      <c r="CE93" s="19">
        <v>3.4042688609658568E-2</v>
      </c>
      <c r="CF93" s="18">
        <v>5771</v>
      </c>
      <c r="CG93" s="23">
        <v>0.1468634704397602</v>
      </c>
      <c r="CH93" s="19">
        <v>0.14309852373110715</v>
      </c>
      <c r="CI93" s="19">
        <v>0.15070240033080298</v>
      </c>
      <c r="CJ93" s="18">
        <v>698</v>
      </c>
      <c r="CK93" s="23">
        <v>1.7763074454078619E-2</v>
      </c>
      <c r="CL93" s="19">
        <v>1.6469558504812919E-2</v>
      </c>
      <c r="CM93" s="19">
        <v>1.9131182295975643E-2</v>
      </c>
      <c r="CN93" s="18">
        <v>487</v>
      </c>
      <c r="CO93" s="22">
        <v>259.6138916015625</v>
      </c>
      <c r="CP93" s="20">
        <v>236.87303161621094</v>
      </c>
      <c r="CQ93" s="20">
        <v>283.93447875976563</v>
      </c>
      <c r="CR93" s="18">
        <v>144</v>
      </c>
      <c r="CS93" s="22">
        <v>91.671066284179688</v>
      </c>
      <c r="CT93" s="20">
        <v>77.261611938476563</v>
      </c>
      <c r="CU93" s="20">
        <v>107.9803466796875</v>
      </c>
      <c r="CV93" s="18">
        <v>82</v>
      </c>
      <c r="CW93" s="21">
        <v>2.16</v>
      </c>
      <c r="CX93" s="27">
        <v>1.72</v>
      </c>
      <c r="CY93" s="27">
        <v>2.68</v>
      </c>
      <c r="CZ93" s="18">
        <v>105</v>
      </c>
      <c r="DA93" s="21">
        <v>2.72</v>
      </c>
      <c r="DB93" s="27">
        <v>2.23</v>
      </c>
      <c r="DC93" s="27">
        <v>3.31</v>
      </c>
      <c r="DD93" s="18">
        <v>66</v>
      </c>
      <c r="DE93" s="21">
        <v>1.65</v>
      </c>
      <c r="DF93" s="27">
        <v>1.27</v>
      </c>
      <c r="DG93" s="27">
        <v>2.1</v>
      </c>
      <c r="DH93" s="18">
        <v>651</v>
      </c>
      <c r="DI93" s="22">
        <v>16.760000000000002</v>
      </c>
      <c r="DJ93" s="20">
        <v>15.51</v>
      </c>
      <c r="DK93" s="20">
        <v>18.12</v>
      </c>
      <c r="DL93" s="18">
        <v>59</v>
      </c>
      <c r="DM93" s="21">
        <v>1.52</v>
      </c>
      <c r="DN93" s="27">
        <v>1.1599999999999999</v>
      </c>
      <c r="DO93" s="27">
        <v>1.96</v>
      </c>
      <c r="DP93" s="18">
        <v>1966</v>
      </c>
      <c r="DQ93" s="23">
        <v>5.0031809635957825E-2</v>
      </c>
      <c r="DR93" s="19">
        <v>4.7844422399151237E-2</v>
      </c>
      <c r="DS93" s="19">
        <v>5.229341238643876E-2</v>
      </c>
      <c r="DT93" s="18">
        <v>874</v>
      </c>
      <c r="DU93" s="23">
        <v>2.2242015754218608E-2</v>
      </c>
      <c r="DV93" s="19">
        <v>2.0791677379004038E-2</v>
      </c>
      <c r="DW93" s="19">
        <v>2.3766847249670816E-2</v>
      </c>
      <c r="DX93" s="18">
        <v>264</v>
      </c>
      <c r="DY93" s="22">
        <v>139.26556396484375</v>
      </c>
      <c r="DZ93" s="20">
        <v>122.82831573486328</v>
      </c>
      <c r="EA93" s="20">
        <v>157.274658203125</v>
      </c>
      <c r="EB93" s="18">
        <v>57</v>
      </c>
      <c r="EC93" s="22">
        <v>36.540348052978516</v>
      </c>
      <c r="ED93" s="20">
        <v>27.642278671264648</v>
      </c>
      <c r="EE93" s="20">
        <v>47.381328582763672</v>
      </c>
      <c r="EF93" s="18">
        <v>2656</v>
      </c>
      <c r="EG93" s="23">
        <v>8.50845726875889E-2</v>
      </c>
      <c r="EH93" s="19">
        <v>8.1879186822555627E-2</v>
      </c>
      <c r="EI93" s="19">
        <v>8.8383283795853126E-2</v>
      </c>
      <c r="EJ93" s="18">
        <v>1011</v>
      </c>
      <c r="EK93" s="23">
        <v>2.572846398121513E-2</v>
      </c>
      <c r="EL93" s="19">
        <v>2.4166751762655581E-2</v>
      </c>
      <c r="EM93" s="19">
        <v>2.7364610944337821E-2</v>
      </c>
      <c r="EN93" s="18">
        <v>481</v>
      </c>
      <c r="EO93" s="22">
        <v>266.3414306640625</v>
      </c>
      <c r="EP93" s="20">
        <v>242.86056518554688</v>
      </c>
      <c r="EQ93" s="20">
        <v>291.46395874023438</v>
      </c>
      <c r="ER93" s="18">
        <v>199</v>
      </c>
      <c r="ES93" s="22">
        <v>126.66895294189453</v>
      </c>
      <c r="ET93" s="20">
        <v>109.64108276367188</v>
      </c>
      <c r="EU93" s="20">
        <v>145.58692932128906</v>
      </c>
      <c r="EV93" s="18">
        <v>414</v>
      </c>
      <c r="EW93" s="23">
        <v>1.0535691613877827E-2</v>
      </c>
      <c r="EX93" s="19">
        <v>9.5451134011929357E-3</v>
      </c>
      <c r="EY93" s="19">
        <v>1.1601137921756257E-2</v>
      </c>
      <c r="EZ93" s="18">
        <v>2464</v>
      </c>
      <c r="FA93" s="23">
        <v>7.9974036633825935E-2</v>
      </c>
      <c r="FB93" s="19">
        <v>7.6847136612932382E-2</v>
      </c>
      <c r="FC93" s="19">
        <v>8.3195515086869343E-2</v>
      </c>
      <c r="FD93" s="18">
        <v>361</v>
      </c>
      <c r="FE93" s="23">
        <v>9.1869194447656826E-3</v>
      </c>
      <c r="FF93" s="19">
        <v>8.2635626320433433E-3</v>
      </c>
      <c r="FG93" s="19">
        <v>1.0185234485270559E-2</v>
      </c>
      <c r="FH93" s="18">
        <v>231</v>
      </c>
      <c r="FI93" s="23">
        <v>5.8786106615761544E-3</v>
      </c>
      <c r="FJ93" s="19">
        <v>5.1449114076065087E-3</v>
      </c>
      <c r="FK93" s="19">
        <v>6.6875904730563261E-3</v>
      </c>
      <c r="FL93" s="18">
        <v>289</v>
      </c>
      <c r="FM93" s="22">
        <v>33.933729422539514</v>
      </c>
      <c r="FN93" s="20">
        <v>30.133813687963357</v>
      </c>
      <c r="FO93" s="20">
        <v>38.080197592528002</v>
      </c>
      <c r="FP93" s="18">
        <v>437</v>
      </c>
      <c r="FQ93" s="22">
        <v>51.311556254843481</v>
      </c>
      <c r="FR93" s="20">
        <v>46.612762109808024</v>
      </c>
      <c r="FS93" s="20">
        <v>56.35563906349369</v>
      </c>
      <c r="FT93" s="18">
        <v>325</v>
      </c>
      <c r="FU93" s="22">
        <v>38.160768381748582</v>
      </c>
      <c r="FV93" s="20">
        <v>34.124265879807346</v>
      </c>
      <c r="FW93" s="20">
        <v>42.543444177255481</v>
      </c>
      <c r="FX93" s="18">
        <v>270</v>
      </c>
      <c r="FY93" s="22">
        <v>8.7752369313971474</v>
      </c>
      <c r="FZ93" s="20">
        <v>7.7596450672708368</v>
      </c>
      <c r="GA93" s="20">
        <v>9.8868170715199462</v>
      </c>
      <c r="GB93" s="18">
        <v>30</v>
      </c>
      <c r="GC93" s="22">
        <v>0.97502632571079406</v>
      </c>
      <c r="GD93" s="20">
        <v>0.65784616754270342</v>
      </c>
      <c r="GE93" s="20">
        <v>1.391910706920336</v>
      </c>
      <c r="GF93" s="18">
        <v>45</v>
      </c>
      <c r="GG93" s="22">
        <v>1.4625394885661913</v>
      </c>
      <c r="GH93" s="20">
        <v>1.0667863388487686</v>
      </c>
      <c r="GI93" s="20">
        <v>1.9569929049595949</v>
      </c>
      <c r="GJ93" s="18">
        <v>150</v>
      </c>
      <c r="GK93" s="22">
        <v>6.2773588222000889</v>
      </c>
      <c r="GL93" s="20">
        <v>5.3129958611801804</v>
      </c>
      <c r="GM93" s="20">
        <v>7.3661527363875257</v>
      </c>
      <c r="GN93" s="18">
        <v>255</v>
      </c>
      <c r="GO93" s="22">
        <v>37.101702313400267</v>
      </c>
      <c r="GP93" s="20">
        <v>32.687258949072763</v>
      </c>
      <c r="GQ93" s="20">
        <v>41.946103755755182</v>
      </c>
      <c r="GR93" s="18">
        <v>410</v>
      </c>
      <c r="GS93" s="22">
        <v>13.325359784714186</v>
      </c>
      <c r="GT93" s="20">
        <v>12.066548336225994</v>
      </c>
      <c r="GU93" s="20">
        <v>14.679794369987901</v>
      </c>
      <c r="GV93" s="18">
        <v>18786</v>
      </c>
      <c r="GW93" s="22">
        <v>464.89258536324428</v>
      </c>
      <c r="GX93" s="20">
        <v>458.23980035246421</v>
      </c>
      <c r="GY93" s="20">
        <v>471.61748020256312</v>
      </c>
      <c r="GZ93" s="18">
        <v>33481</v>
      </c>
      <c r="HA93" s="22">
        <v>830.51883715636097</v>
      </c>
      <c r="HB93" s="20">
        <v>821.61314415106267</v>
      </c>
      <c r="HC93" s="20">
        <v>839.49672771755922</v>
      </c>
      <c r="HD93" s="18">
        <v>4449</v>
      </c>
      <c r="HE93" s="22">
        <v>110.5556136953529</v>
      </c>
      <c r="HF93" s="20">
        <v>107.317983663904</v>
      </c>
      <c r="HG93" s="20">
        <v>113.86581356267578</v>
      </c>
      <c r="HH93" s="18">
        <v>4134</v>
      </c>
      <c r="HI93" s="22">
        <v>99.054517230809807</v>
      </c>
      <c r="HJ93" s="20">
        <v>96.040345021995734</v>
      </c>
      <c r="HK93" s="20">
        <v>102.13880970876102</v>
      </c>
      <c r="HL93" s="18">
        <v>10782</v>
      </c>
      <c r="HM93" s="22">
        <v>271.14023988826949</v>
      </c>
      <c r="HN93" s="20">
        <v>266.0156817872857</v>
      </c>
      <c r="HO93" s="20">
        <v>276.33825771462654</v>
      </c>
      <c r="HP93" s="18">
        <v>916</v>
      </c>
      <c r="HQ93" s="22">
        <v>21.869707659042337</v>
      </c>
      <c r="HR93" s="20">
        <v>20.469125787598497</v>
      </c>
      <c r="HS93" s="20">
        <v>23.340513931695384</v>
      </c>
    </row>
    <row r="94" spans="2:227" s="24" customFormat="1" ht="19.95" customHeight="1" thickBot="1" x14ac:dyDescent="0.35">
      <c r="B94" s="17" t="s">
        <v>5</v>
      </c>
      <c r="C94" s="17" t="s">
        <v>251</v>
      </c>
      <c r="D94" s="17" t="s">
        <v>9</v>
      </c>
      <c r="E94" s="17" t="s">
        <v>251</v>
      </c>
      <c r="F94" s="17" t="s">
        <v>9</v>
      </c>
      <c r="G94" s="18">
        <v>38286</v>
      </c>
      <c r="H94" s="18">
        <v>2922</v>
      </c>
      <c r="I94" s="19">
        <f t="shared" si="21"/>
        <v>7.6320325967716665E-2</v>
      </c>
      <c r="J94" s="18">
        <v>5882</v>
      </c>
      <c r="K94" s="19">
        <f t="shared" si="22"/>
        <v>0.15363318184192656</v>
      </c>
      <c r="L94" s="18">
        <v>10163</v>
      </c>
      <c r="M94" s="19">
        <f t="shared" si="23"/>
        <v>0.26544951157080915</v>
      </c>
      <c r="N94" s="18">
        <v>27066</v>
      </c>
      <c r="O94" s="19">
        <f t="shared" si="24"/>
        <v>0.70694248550383953</v>
      </c>
      <c r="P94" s="18">
        <v>1920</v>
      </c>
      <c r="Q94" s="19">
        <f t="shared" si="25"/>
        <v>5.0148879485973984E-2</v>
      </c>
      <c r="R94" s="18">
        <v>705</v>
      </c>
      <c r="S94" s="19">
        <f t="shared" si="26"/>
        <v>1.8414041686256072E-2</v>
      </c>
      <c r="T94" s="18">
        <v>173</v>
      </c>
      <c r="U94" s="19">
        <f t="shared" si="27"/>
        <v>4.5186229953507809E-3</v>
      </c>
      <c r="V94" s="18">
        <v>38286</v>
      </c>
      <c r="W94" s="18">
        <v>38979.066587686088</v>
      </c>
      <c r="X94" s="18">
        <v>40036.391252704758</v>
      </c>
      <c r="Y94" s="18">
        <v>40040.07792007902</v>
      </c>
      <c r="Z94" s="18">
        <v>39560.881511229505</v>
      </c>
      <c r="AA94" s="18">
        <v>693.06658768608759</v>
      </c>
      <c r="AB94" s="19">
        <v>1.8102350407096266E-2</v>
      </c>
      <c r="AC94" s="18">
        <v>1057.3246650186702</v>
      </c>
      <c r="AD94" s="19">
        <v>2.7125448544031851E-2</v>
      </c>
      <c r="AE94" s="18">
        <v>3.6866673742624698</v>
      </c>
      <c r="AF94" s="19">
        <v>9.2082909046239478E-5</v>
      </c>
      <c r="AG94" s="18">
        <v>-479.19640884951514</v>
      </c>
      <c r="AH94" s="19">
        <v>-1.1967918988719326E-2</v>
      </c>
      <c r="AI94" s="19">
        <v>0.4970276999076963</v>
      </c>
      <c r="AJ94" s="19">
        <v>0.18639962484596681</v>
      </c>
      <c r="AK94" s="19">
        <v>3.1396695550360877E-2</v>
      </c>
      <c r="AL94" s="19">
        <v>2.4972350669732579E-2</v>
      </c>
      <c r="AM94" s="19">
        <v>0.20504333848558398</v>
      </c>
      <c r="AN94" s="19">
        <v>4.2114934228519425E-2</v>
      </c>
      <c r="AO94" s="19">
        <v>1.3045356312139957E-2</v>
      </c>
      <c r="AP94" s="20">
        <v>34.983493074433675</v>
      </c>
      <c r="AQ94" s="19">
        <v>0.23156289967637525</v>
      </c>
      <c r="AR94" s="19">
        <v>0.28602014239482165</v>
      </c>
      <c r="AS94" s="18">
        <v>1530.3871598395142</v>
      </c>
      <c r="AT94" s="21">
        <v>71.09330778349765</v>
      </c>
      <c r="AU94" s="20">
        <v>67.575635772316417</v>
      </c>
      <c r="AV94" s="20">
        <v>74.746590402878169</v>
      </c>
      <c r="AW94" s="21">
        <v>8.5724441748978002</v>
      </c>
      <c r="AX94" s="20">
        <v>7.1381694386757397</v>
      </c>
      <c r="AY94" s="20">
        <v>10.144851220951171</v>
      </c>
      <c r="AZ94" s="22">
        <v>79.88612158710751</v>
      </c>
      <c r="BA94" s="20">
        <v>78.393970317452343</v>
      </c>
      <c r="BB94" s="20">
        <v>81.378272856762678</v>
      </c>
      <c r="BC94" s="22">
        <v>83.961283600324194</v>
      </c>
      <c r="BD94" s="20">
        <v>82.607399121848175</v>
      </c>
      <c r="BE94" s="20">
        <v>85.315168078800212</v>
      </c>
      <c r="BF94" s="18">
        <v>2220</v>
      </c>
      <c r="BG94" s="23">
        <v>8.412914803047028E-2</v>
      </c>
      <c r="BH94" s="19">
        <v>8.06655680952124E-2</v>
      </c>
      <c r="BI94" s="19">
        <v>8.7703195163039135E-2</v>
      </c>
      <c r="BJ94" s="18">
        <v>10189</v>
      </c>
      <c r="BK94" s="23">
        <v>0.36893942137089475</v>
      </c>
      <c r="BL94" s="19">
        <v>0.36181007351366717</v>
      </c>
      <c r="BM94" s="19">
        <v>0.3761739216185343</v>
      </c>
      <c r="BN94" s="23">
        <v>0.16772458547728097</v>
      </c>
      <c r="BO94" s="19">
        <v>0.16355310448969337</v>
      </c>
      <c r="BP94" s="19">
        <v>0.17197555194751341</v>
      </c>
      <c r="BQ94" s="23">
        <v>0.8030938942812107</v>
      </c>
      <c r="BR94" s="19">
        <v>0.79393503860032877</v>
      </c>
      <c r="BS94" s="19">
        <v>0.81233205040107126</v>
      </c>
      <c r="BT94" s="18">
        <v>462</v>
      </c>
      <c r="BU94" s="22">
        <v>985.981201171875</v>
      </c>
      <c r="BV94" s="20">
        <v>889.15374755859375</v>
      </c>
      <c r="BW94" s="20">
        <v>1089.721435546875</v>
      </c>
      <c r="BX94" s="18">
        <v>241</v>
      </c>
      <c r="BY94" s="22">
        <v>365.15692138671875</v>
      </c>
      <c r="BZ94" s="20">
        <v>313.786376953125</v>
      </c>
      <c r="CA94" s="20">
        <v>421.68118286132813</v>
      </c>
      <c r="CB94" s="18">
        <v>543</v>
      </c>
      <c r="CC94" s="23">
        <v>1.5074121407501006E-2</v>
      </c>
      <c r="CD94" s="19">
        <v>1.383271044298312E-2</v>
      </c>
      <c r="CE94" s="19">
        <v>1.6397037021935301E-2</v>
      </c>
      <c r="CF94" s="18">
        <v>2908</v>
      </c>
      <c r="CG94" s="23">
        <v>8.0728441368624934E-2</v>
      </c>
      <c r="CH94" s="19">
        <v>7.7820697556562804E-2</v>
      </c>
      <c r="CI94" s="19">
        <v>8.3717035914289153E-2</v>
      </c>
      <c r="CJ94" s="18">
        <v>230</v>
      </c>
      <c r="CK94" s="23">
        <v>6.3849868640220098E-3</v>
      </c>
      <c r="CL94" s="19">
        <v>5.5864154407101463E-3</v>
      </c>
      <c r="CM94" s="19">
        <v>7.2656827266206047E-3</v>
      </c>
      <c r="CN94" s="18">
        <v>115</v>
      </c>
      <c r="CO94" s="22">
        <v>251.94207763671875</v>
      </c>
      <c r="CP94" s="20">
        <v>204.40731811523438</v>
      </c>
      <c r="CQ94" s="20">
        <v>306.54818725585938</v>
      </c>
      <c r="CR94" s="18">
        <v>62</v>
      </c>
      <c r="CS94" s="22">
        <v>106.52529907226563</v>
      </c>
      <c r="CT94" s="20">
        <v>78.734588623046875</v>
      </c>
      <c r="CU94" s="20">
        <v>140.10775756835938</v>
      </c>
      <c r="CV94" s="18">
        <v>28</v>
      </c>
      <c r="CW94" s="21">
        <v>1.97</v>
      </c>
      <c r="CX94" s="27">
        <v>1.22</v>
      </c>
      <c r="CY94" s="27">
        <v>2.95</v>
      </c>
      <c r="CZ94" s="18">
        <v>38</v>
      </c>
      <c r="DA94" s="21">
        <v>2.35</v>
      </c>
      <c r="DB94" s="27">
        <v>1.56</v>
      </c>
      <c r="DC94" s="27">
        <v>3.35</v>
      </c>
      <c r="DD94" s="18">
        <v>25</v>
      </c>
      <c r="DE94" s="21">
        <v>1.65</v>
      </c>
      <c r="DF94" s="27">
        <v>0.94</v>
      </c>
      <c r="DG94" s="27">
        <v>2.61</v>
      </c>
      <c r="DH94" s="18">
        <v>398</v>
      </c>
      <c r="DI94" s="22">
        <v>17.77</v>
      </c>
      <c r="DJ94" s="20">
        <v>15.49</v>
      </c>
      <c r="DK94" s="20">
        <v>20.27</v>
      </c>
      <c r="DL94" s="18">
        <v>28</v>
      </c>
      <c r="DM94" s="21">
        <v>1.35</v>
      </c>
      <c r="DN94" s="27">
        <v>0.77</v>
      </c>
      <c r="DO94" s="27">
        <v>2.11</v>
      </c>
      <c r="DP94" s="18">
        <v>1180</v>
      </c>
      <c r="DQ94" s="23">
        <v>3.2757760236525831E-2</v>
      </c>
      <c r="DR94" s="19">
        <v>3.0915126528026617E-2</v>
      </c>
      <c r="DS94" s="19">
        <v>3.4681529138730266E-2</v>
      </c>
      <c r="DT94" s="18">
        <v>346</v>
      </c>
      <c r="DU94" s="23">
        <v>9.6052411508664604E-3</v>
      </c>
      <c r="DV94" s="19">
        <v>8.619697818478907E-3</v>
      </c>
      <c r="DW94" s="19">
        <v>1.0672583712291057E-2</v>
      </c>
      <c r="DX94" s="18">
        <v>58</v>
      </c>
      <c r="DY94" s="22">
        <v>142.91183471679688</v>
      </c>
      <c r="DZ94" s="20">
        <v>106.59825134277344</v>
      </c>
      <c r="EA94" s="20">
        <v>187.07832336425781</v>
      </c>
      <c r="EB94" s="18">
        <v>21</v>
      </c>
      <c r="EC94" s="22">
        <v>38.012020111083984</v>
      </c>
      <c r="ED94" s="20">
        <v>21.623298645019531</v>
      </c>
      <c r="EE94" s="20">
        <v>60.740150451660156</v>
      </c>
      <c r="EF94" s="18">
        <v>1203</v>
      </c>
      <c r="EG94" s="23">
        <v>4.4876337420690617E-2</v>
      </c>
      <c r="EH94" s="19">
        <v>4.2375931697995715E-2</v>
      </c>
      <c r="EI94" s="19">
        <v>4.7485758747095888E-2</v>
      </c>
      <c r="EJ94" s="18">
        <v>352</v>
      </c>
      <c r="EK94" s="23">
        <v>9.7718060810433587E-3</v>
      </c>
      <c r="EL94" s="19">
        <v>8.7775230302707553E-3</v>
      </c>
      <c r="EM94" s="19">
        <v>1.084787604635446E-2</v>
      </c>
      <c r="EN94" s="18">
        <v>122</v>
      </c>
      <c r="EO94" s="22">
        <v>246.95892333984375</v>
      </c>
      <c r="EP94" s="20">
        <v>200.87550354003906</v>
      </c>
      <c r="EQ94" s="20">
        <v>299.68313598632813</v>
      </c>
      <c r="ER94" s="18">
        <v>74</v>
      </c>
      <c r="ES94" s="22">
        <v>117.22525787353516</v>
      </c>
      <c r="ET94" s="20">
        <v>89.0740966796875</v>
      </c>
      <c r="EU94" s="20">
        <v>150.6983642578125</v>
      </c>
      <c r="EV94" s="18">
        <v>218</v>
      </c>
      <c r="EW94" s="23">
        <v>6.0518573382553108E-3</v>
      </c>
      <c r="EX94" s="19">
        <v>5.2751085171317512E-3</v>
      </c>
      <c r="EY94" s="19">
        <v>6.9107783027374751E-3</v>
      </c>
      <c r="EZ94" s="18">
        <v>1504</v>
      </c>
      <c r="FA94" s="23">
        <v>5.6995603824973415E-2</v>
      </c>
      <c r="FB94" s="19">
        <v>5.4151163162477943E-2</v>
      </c>
      <c r="FC94" s="19">
        <v>5.9950679339188268E-2</v>
      </c>
      <c r="FD94" s="18">
        <v>87</v>
      </c>
      <c r="FE94" s="23">
        <v>2.4151906480337952E-3</v>
      </c>
      <c r="FF94" s="19">
        <v>1.9344687011332907E-3</v>
      </c>
      <c r="FG94" s="19">
        <v>2.9791287415395417E-3</v>
      </c>
      <c r="FH94" s="18">
        <v>135</v>
      </c>
      <c r="FI94" s="23">
        <v>3.7477097482407577E-3</v>
      </c>
      <c r="FJ94" s="19">
        <v>3.142210374203203E-3</v>
      </c>
      <c r="FK94" s="19">
        <v>4.43586805665761E-3</v>
      </c>
      <c r="FL94" s="18">
        <v>270</v>
      </c>
      <c r="FM94" s="22">
        <v>27.583106879431174</v>
      </c>
      <c r="FN94" s="20">
        <v>24.390808010115439</v>
      </c>
      <c r="FO94" s="20">
        <v>31.077124653510644</v>
      </c>
      <c r="FP94" s="18">
        <v>340</v>
      </c>
      <c r="FQ94" s="22">
        <v>34.734282737061477</v>
      </c>
      <c r="FR94" s="20">
        <v>31.139930398271026</v>
      </c>
      <c r="FS94" s="20">
        <v>38.629702346534856</v>
      </c>
      <c r="FT94" s="18">
        <v>290</v>
      </c>
      <c r="FU94" s="22">
        <v>29.626299981611261</v>
      </c>
      <c r="FV94" s="20">
        <v>26.314286499757237</v>
      </c>
      <c r="FW94" s="20">
        <v>33.239822441939239</v>
      </c>
      <c r="FX94" s="18">
        <v>225</v>
      </c>
      <c r="FY94" s="22">
        <v>8.4000985611564509</v>
      </c>
      <c r="FZ94" s="20">
        <v>7.3382829423721514</v>
      </c>
      <c r="GA94" s="20">
        <v>9.5723842851527614</v>
      </c>
      <c r="GB94" s="18">
        <v>20</v>
      </c>
      <c r="GC94" s="22">
        <v>0.74667542765835115</v>
      </c>
      <c r="GD94" s="20">
        <v>0.45608874929640569</v>
      </c>
      <c r="GE94" s="20">
        <v>1.1531796390076159</v>
      </c>
      <c r="GF94" s="18">
        <v>40</v>
      </c>
      <c r="GG94" s="22">
        <v>1.4933508553167023</v>
      </c>
      <c r="GH94" s="20">
        <v>1.0668717451219307</v>
      </c>
      <c r="GI94" s="20">
        <v>2.0335200132902278</v>
      </c>
      <c r="GJ94" s="18">
        <v>130</v>
      </c>
      <c r="GK94" s="22">
        <v>5.2017894155589515</v>
      </c>
      <c r="GL94" s="20">
        <v>4.3460813999465424</v>
      </c>
      <c r="GM94" s="20">
        <v>6.1767025251197198</v>
      </c>
      <c r="GN94" s="18">
        <v>205</v>
      </c>
      <c r="GO94" s="22">
        <v>114.26978818283166</v>
      </c>
      <c r="GP94" s="20">
        <v>99.161875765597131</v>
      </c>
      <c r="GQ94" s="20">
        <v>131.02877791173867</v>
      </c>
      <c r="GR94" s="18">
        <v>335</v>
      </c>
      <c r="GS94" s="22">
        <v>12.506813413277381</v>
      </c>
      <c r="GT94" s="20">
        <v>11.203234152207763</v>
      </c>
      <c r="GU94" s="20">
        <v>13.920430817976515</v>
      </c>
      <c r="GV94" s="18">
        <v>12047</v>
      </c>
      <c r="GW94" s="22">
        <v>439.5191449255509</v>
      </c>
      <c r="GX94" s="20">
        <v>429.69176825853532</v>
      </c>
      <c r="GY94" s="20">
        <v>449.47973714556804</v>
      </c>
      <c r="GZ94" s="18">
        <v>16849</v>
      </c>
      <c r="HA94" s="22">
        <v>656.94620203254703</v>
      </c>
      <c r="HB94" s="20">
        <v>644.83785787470981</v>
      </c>
      <c r="HC94" s="20">
        <v>669.19317440101315</v>
      </c>
      <c r="HD94" s="18">
        <v>2344</v>
      </c>
      <c r="HE94" s="22">
        <v>99.005960077037088</v>
      </c>
      <c r="HF94" s="20">
        <v>94.161987016033194</v>
      </c>
      <c r="HG94" s="20">
        <v>104.00021617983828</v>
      </c>
      <c r="HH94" s="18">
        <v>2298</v>
      </c>
      <c r="HI94" s="22">
        <v>92.761034407690474</v>
      </c>
      <c r="HJ94" s="20">
        <v>87.931945887759156</v>
      </c>
      <c r="HK94" s="20">
        <v>97.74146193594099</v>
      </c>
      <c r="HL94" s="18">
        <v>8025</v>
      </c>
      <c r="HM94" s="22">
        <v>246.33994457185983</v>
      </c>
      <c r="HN94" s="20">
        <v>239.60222867459061</v>
      </c>
      <c r="HO94" s="20">
        <v>253.18975400896051</v>
      </c>
      <c r="HP94" s="18">
        <v>535</v>
      </c>
      <c r="HQ94" s="22">
        <v>22.279208663931978</v>
      </c>
      <c r="HR94" s="20">
        <v>19.902378973820973</v>
      </c>
      <c r="HS94" s="20">
        <v>24.813295044126871</v>
      </c>
    </row>
    <row r="95" spans="2:227" s="24" customFormat="1" ht="19.95" customHeight="1" thickBot="1" x14ac:dyDescent="0.35">
      <c r="B95" s="17" t="s">
        <v>5</v>
      </c>
      <c r="C95" s="17" t="s">
        <v>252</v>
      </c>
      <c r="D95" s="17" t="s">
        <v>17</v>
      </c>
      <c r="E95" s="17" t="s">
        <v>252</v>
      </c>
      <c r="F95" s="17" t="s">
        <v>17</v>
      </c>
      <c r="G95" s="18">
        <v>30444</v>
      </c>
      <c r="H95" s="18">
        <v>1512</v>
      </c>
      <c r="I95" s="19">
        <f t="shared" si="21"/>
        <v>4.9664958612534491E-2</v>
      </c>
      <c r="J95" s="18">
        <v>3274</v>
      </c>
      <c r="K95" s="19">
        <f t="shared" si="22"/>
        <v>0.10754171593745894</v>
      </c>
      <c r="L95" s="18">
        <v>5697</v>
      </c>
      <c r="M95" s="19">
        <f t="shared" si="23"/>
        <v>0.18713046905794245</v>
      </c>
      <c r="N95" s="18">
        <v>18038</v>
      </c>
      <c r="O95" s="19">
        <f t="shared" si="24"/>
        <v>0.59249770069636054</v>
      </c>
      <c r="P95" s="18">
        <v>7307</v>
      </c>
      <c r="Q95" s="19">
        <f t="shared" si="25"/>
        <v>0.2400144527657338</v>
      </c>
      <c r="R95" s="18">
        <v>3504</v>
      </c>
      <c r="S95" s="19">
        <f t="shared" si="26"/>
        <v>0.1150965707528577</v>
      </c>
      <c r="T95" s="18">
        <v>1002</v>
      </c>
      <c r="U95" s="19">
        <f t="shared" si="27"/>
        <v>3.2912889239258968E-2</v>
      </c>
      <c r="V95" s="18">
        <v>30444</v>
      </c>
      <c r="W95" s="18">
        <v>31236.217018893592</v>
      </c>
      <c r="X95" s="18">
        <v>34448.965922084033</v>
      </c>
      <c r="Y95" s="18">
        <v>35055.608262183065</v>
      </c>
      <c r="Z95" s="18">
        <v>37270.325501899693</v>
      </c>
      <c r="AA95" s="18">
        <v>792.21701889359247</v>
      </c>
      <c r="AB95" s="19">
        <v>2.6022106782735269E-2</v>
      </c>
      <c r="AC95" s="18">
        <v>3212.7489031904406</v>
      </c>
      <c r="AD95" s="19">
        <v>0.10285332891774865</v>
      </c>
      <c r="AE95" s="18">
        <v>606.64234009903157</v>
      </c>
      <c r="AF95" s="19">
        <v>1.7609885343761053E-2</v>
      </c>
      <c r="AG95" s="18">
        <v>2214.7172397166287</v>
      </c>
      <c r="AH95" s="19">
        <v>6.3177258918248436E-2</v>
      </c>
      <c r="AI95" s="19">
        <v>0.92612405844491585</v>
      </c>
      <c r="AJ95" s="19">
        <v>4.2830569199554636E-2</v>
      </c>
      <c r="AK95" s="19">
        <v>9.0740933850804884E-3</v>
      </c>
      <c r="AL95" s="19">
        <v>7.6799376430157261E-3</v>
      </c>
      <c r="AM95" s="19">
        <v>6.1782071139625319E-3</v>
      </c>
      <c r="AN95" s="19">
        <v>6.6376808878860763E-3</v>
      </c>
      <c r="AO95" s="19">
        <v>1.4754533255847903E-3</v>
      </c>
      <c r="AP95" s="20">
        <v>22.067711949396951</v>
      </c>
      <c r="AQ95" s="19">
        <v>0.1679497246984793</v>
      </c>
      <c r="AR95" s="19">
        <v>0.13354027923439954</v>
      </c>
      <c r="AS95" s="18">
        <v>929.1524421788323</v>
      </c>
      <c r="AT95" s="21">
        <v>60.923974403481381</v>
      </c>
      <c r="AU95" s="20">
        <v>57.069054121721472</v>
      </c>
      <c r="AV95" s="20">
        <v>64.970765399028195</v>
      </c>
      <c r="AW95" s="21">
        <v>5.8191667839963346</v>
      </c>
      <c r="AX95" s="20">
        <v>4.3488474805530624</v>
      </c>
      <c r="AY95" s="20">
        <v>7.5533415133603174</v>
      </c>
      <c r="AZ95" s="22">
        <v>79.753018307515845</v>
      </c>
      <c r="BA95" s="20">
        <v>78.837989467540908</v>
      </c>
      <c r="BB95" s="20">
        <v>80.668047147490782</v>
      </c>
      <c r="BC95" s="22">
        <v>82.790318538895818</v>
      </c>
      <c r="BD95" s="20">
        <v>81.875097590764554</v>
      </c>
      <c r="BE95" s="20">
        <v>83.705539487027082</v>
      </c>
      <c r="BF95" s="18">
        <v>3490</v>
      </c>
      <c r="BG95" s="23">
        <v>0.14041439951191334</v>
      </c>
      <c r="BH95" s="19">
        <v>0.13579410222578561</v>
      </c>
      <c r="BI95" s="19">
        <v>0.14515180937586536</v>
      </c>
      <c r="BJ95" s="18">
        <v>5186</v>
      </c>
      <c r="BK95" s="23">
        <v>0.20114808781320298</v>
      </c>
      <c r="BL95" s="19">
        <v>0.19571036701752681</v>
      </c>
      <c r="BM95" s="19">
        <v>0.20669859555668707</v>
      </c>
      <c r="BN95" s="23">
        <v>0.21127467926842375</v>
      </c>
      <c r="BO95" s="19">
        <v>0.20616410805232555</v>
      </c>
      <c r="BP95" s="19">
        <v>0.21647991665893193</v>
      </c>
      <c r="BQ95" s="23">
        <v>0.77470660519043311</v>
      </c>
      <c r="BR95" s="19">
        <v>0.76489208753196702</v>
      </c>
      <c r="BS95" s="19">
        <v>0.78461560044849732</v>
      </c>
      <c r="BT95" s="18">
        <v>1738</v>
      </c>
      <c r="BU95" s="22">
        <v>959.90484619140625</v>
      </c>
      <c r="BV95" s="20">
        <v>915.00994873046875</v>
      </c>
      <c r="BW95" s="20">
        <v>1006.4218139648438</v>
      </c>
      <c r="BX95" s="18">
        <v>516</v>
      </c>
      <c r="BY95" s="22">
        <v>340.98904418945313</v>
      </c>
      <c r="BZ95" s="20">
        <v>312.01251220703125</v>
      </c>
      <c r="CA95" s="20">
        <v>371.91897583007813</v>
      </c>
      <c r="CB95" s="18">
        <v>1386</v>
      </c>
      <c r="CC95" s="23">
        <v>4.5226131900330951E-2</v>
      </c>
      <c r="CD95" s="19">
        <v>4.2876192044645337E-2</v>
      </c>
      <c r="CE95" s="19">
        <v>4.7671368825491348E-2</v>
      </c>
      <c r="CF95" s="18">
        <v>5576</v>
      </c>
      <c r="CG95" s="23">
        <v>0.18194870912905642</v>
      </c>
      <c r="CH95" s="19">
        <v>0.17720399808143866</v>
      </c>
      <c r="CI95" s="19">
        <v>0.18678829035620673</v>
      </c>
      <c r="CJ95" s="18">
        <v>620</v>
      </c>
      <c r="CK95" s="23">
        <v>2.0231025382540072E-2</v>
      </c>
      <c r="CL95" s="19">
        <v>1.8669665484157168E-2</v>
      </c>
      <c r="CM95" s="19">
        <v>2.1888101293308374E-2</v>
      </c>
      <c r="CN95" s="18">
        <v>423</v>
      </c>
      <c r="CO95" s="22">
        <v>230.64730834960938</v>
      </c>
      <c r="CP95" s="20">
        <v>209.07472229003906</v>
      </c>
      <c r="CQ95" s="20">
        <v>253.83222961425781</v>
      </c>
      <c r="CR95" s="18">
        <v>105</v>
      </c>
      <c r="CS95" s="22">
        <v>68.311279296875</v>
      </c>
      <c r="CT95" s="20">
        <v>55.819358825683594</v>
      </c>
      <c r="CU95" s="20">
        <v>82.755050659179688</v>
      </c>
      <c r="CV95" s="18">
        <v>68</v>
      </c>
      <c r="CW95" s="21">
        <v>1.77</v>
      </c>
      <c r="CX95" s="27">
        <v>1.37</v>
      </c>
      <c r="CY95" s="27">
        <v>2.25</v>
      </c>
      <c r="CZ95" s="18">
        <v>87</v>
      </c>
      <c r="DA95" s="21">
        <v>2.2999999999999998</v>
      </c>
      <c r="DB95" s="27">
        <v>1.84</v>
      </c>
      <c r="DC95" s="27">
        <v>2.84</v>
      </c>
      <c r="DD95" s="18">
        <v>74</v>
      </c>
      <c r="DE95" s="21">
        <v>1.91</v>
      </c>
      <c r="DF95" s="27">
        <v>1.5</v>
      </c>
      <c r="DG95" s="27">
        <v>2.4</v>
      </c>
      <c r="DH95" s="18">
        <v>664</v>
      </c>
      <c r="DI95" s="22">
        <v>19.82</v>
      </c>
      <c r="DJ95" s="20">
        <v>18.32</v>
      </c>
      <c r="DK95" s="20">
        <v>21.43</v>
      </c>
      <c r="DL95" s="18">
        <v>76</v>
      </c>
      <c r="DM95" s="21">
        <v>2.0099999999999998</v>
      </c>
      <c r="DN95" s="27">
        <v>1.58</v>
      </c>
      <c r="DO95" s="27">
        <v>2.5099999999999998</v>
      </c>
      <c r="DP95" s="18">
        <v>2335</v>
      </c>
      <c r="DQ95" s="23">
        <v>7.6192650918725693E-2</v>
      </c>
      <c r="DR95" s="19">
        <v>7.3133239887255702E-2</v>
      </c>
      <c r="DS95" s="19">
        <v>7.9347163907051405E-2</v>
      </c>
      <c r="DT95" s="18">
        <v>863</v>
      </c>
      <c r="DU95" s="23">
        <v>2.8160281565988547E-2</v>
      </c>
      <c r="DV95" s="19">
        <v>2.6312561596015378E-2</v>
      </c>
      <c r="DW95" s="19">
        <v>3.0103525078722312E-2</v>
      </c>
      <c r="DX95" s="18">
        <v>283</v>
      </c>
      <c r="DY95" s="22">
        <v>154.2978515625</v>
      </c>
      <c r="DZ95" s="20">
        <v>136.74720764160156</v>
      </c>
      <c r="EA95" s="20">
        <v>173.46665954589844</v>
      </c>
      <c r="EB95" s="18">
        <v>66</v>
      </c>
      <c r="EC95" s="22">
        <v>42.820159912109375</v>
      </c>
      <c r="ED95" s="20">
        <v>33.056797027587891</v>
      </c>
      <c r="EE95" s="20">
        <v>54.549182891845703</v>
      </c>
      <c r="EF95" s="18">
        <v>2331</v>
      </c>
      <c r="EG95" s="23">
        <v>9.2580825973726383E-2</v>
      </c>
      <c r="EH95" s="19">
        <v>8.8860214566683193E-2</v>
      </c>
      <c r="EI95" s="19">
        <v>9.6417193670975759E-2</v>
      </c>
      <c r="EJ95" s="18">
        <v>1084</v>
      </c>
      <c r="EK95" s="23">
        <v>3.5371663154484367E-2</v>
      </c>
      <c r="EL95" s="19">
        <v>3.3297058195721325E-2</v>
      </c>
      <c r="EM95" s="19">
        <v>3.7541676059939209E-2</v>
      </c>
      <c r="EN95" s="18">
        <v>487</v>
      </c>
      <c r="EO95" s="22">
        <v>271.52047729492188</v>
      </c>
      <c r="EP95" s="20">
        <v>247.82118225097656</v>
      </c>
      <c r="EQ95" s="20">
        <v>296.86602783203125</v>
      </c>
      <c r="ER95" s="18">
        <v>208</v>
      </c>
      <c r="ES95" s="22">
        <v>134.2305908203125</v>
      </c>
      <c r="ET95" s="20">
        <v>116.54698944091797</v>
      </c>
      <c r="EU95" s="20">
        <v>153.83168029785156</v>
      </c>
      <c r="EV95" s="18">
        <v>257</v>
      </c>
      <c r="EW95" s="23">
        <v>8.3860863658998981E-3</v>
      </c>
      <c r="EX95" s="19">
        <v>7.3920575414420141E-3</v>
      </c>
      <c r="EY95" s="19">
        <v>9.4765345355650853E-3</v>
      </c>
      <c r="EZ95" s="18">
        <v>3321</v>
      </c>
      <c r="FA95" s="23">
        <v>0.13361496929462102</v>
      </c>
      <c r="FB95" s="19">
        <v>0.12910886597541488</v>
      </c>
      <c r="FC95" s="19">
        <v>0.13823820184215602</v>
      </c>
      <c r="FD95" s="18">
        <v>253</v>
      </c>
      <c r="FE95" s="23">
        <v>8.2555635071238503E-3</v>
      </c>
      <c r="FF95" s="19">
        <v>7.2695474014775026E-3</v>
      </c>
      <c r="FG95" s="19">
        <v>9.3380143601150649E-3</v>
      </c>
      <c r="FH95" s="18">
        <v>211</v>
      </c>
      <c r="FI95" s="23">
        <v>6.8850746835239611E-3</v>
      </c>
      <c r="FJ95" s="19">
        <v>5.9873567273221791E-3</v>
      </c>
      <c r="FK95" s="19">
        <v>7.8794145046181853E-3</v>
      </c>
      <c r="FL95" s="18">
        <v>183</v>
      </c>
      <c r="FM95" s="22">
        <v>31.642286544247334</v>
      </c>
      <c r="FN95" s="20">
        <v>27.223705188101494</v>
      </c>
      <c r="FO95" s="20">
        <v>36.573704697037385</v>
      </c>
      <c r="FP95" s="18">
        <v>163</v>
      </c>
      <c r="FQ95" s="22">
        <v>28.184113151433415</v>
      </c>
      <c r="FR95" s="20">
        <v>24.023419042265406</v>
      </c>
      <c r="FS95" s="20">
        <v>32.858372420467468</v>
      </c>
      <c r="FT95" s="18">
        <v>197</v>
      </c>
      <c r="FU95" s="22">
        <v>34.063007919217071</v>
      </c>
      <c r="FV95" s="20">
        <v>29.472220576041966</v>
      </c>
      <c r="FW95" s="20">
        <v>39.166189068319099</v>
      </c>
      <c r="FX95" s="18">
        <v>250</v>
      </c>
      <c r="FY95" s="22">
        <v>10.03145865434001</v>
      </c>
      <c r="FZ95" s="20">
        <v>8.8263994137991677</v>
      </c>
      <c r="GA95" s="20">
        <v>11.35511785127424</v>
      </c>
      <c r="GB95" s="18">
        <v>25</v>
      </c>
      <c r="GC95" s="22">
        <v>1.0031458654340011</v>
      </c>
      <c r="GD95" s="20">
        <v>0.64918311215288438</v>
      </c>
      <c r="GE95" s="20">
        <v>1.4808411858600723</v>
      </c>
      <c r="GF95" s="18">
        <v>80</v>
      </c>
      <c r="GG95" s="22">
        <v>3.2100667693888036</v>
      </c>
      <c r="GH95" s="20">
        <v>2.5453833056862463</v>
      </c>
      <c r="GI95" s="20">
        <v>3.9952059646025324</v>
      </c>
      <c r="GJ95" s="18">
        <v>165</v>
      </c>
      <c r="GK95" s="22">
        <v>9.3693570917515601</v>
      </c>
      <c r="GL95" s="20">
        <v>7.9942714621455169</v>
      </c>
      <c r="GM95" s="20">
        <v>10.913073978781503</v>
      </c>
      <c r="GN95" s="18">
        <v>195</v>
      </c>
      <c r="GO95" s="22">
        <v>26.672137874435784</v>
      </c>
      <c r="GP95" s="20">
        <v>23.059731538851683</v>
      </c>
      <c r="GQ95" s="20">
        <v>30.68992343472301</v>
      </c>
      <c r="GR95" s="18">
        <v>355</v>
      </c>
      <c r="GS95" s="22">
        <v>14.244671289162815</v>
      </c>
      <c r="GT95" s="20">
        <v>12.801245968031926</v>
      </c>
      <c r="GU95" s="20">
        <v>15.806303733694214</v>
      </c>
      <c r="GV95" s="18">
        <v>16893</v>
      </c>
      <c r="GW95" s="22">
        <v>490.63488723048448</v>
      </c>
      <c r="GX95" s="20">
        <v>483.00243124561609</v>
      </c>
      <c r="GY95" s="20">
        <v>498.35461246780051</v>
      </c>
      <c r="GZ95" s="18">
        <v>29308</v>
      </c>
      <c r="HA95" s="22">
        <v>810.48540163913492</v>
      </c>
      <c r="HB95" s="20">
        <v>800.9153907446688</v>
      </c>
      <c r="HC95" s="20">
        <v>820.13836087386528</v>
      </c>
      <c r="HD95" s="18">
        <v>5648</v>
      </c>
      <c r="HE95" s="22">
        <v>158.04651059418271</v>
      </c>
      <c r="HF95" s="20">
        <v>153.81010353514924</v>
      </c>
      <c r="HG95" s="20">
        <v>162.36707794778829</v>
      </c>
      <c r="HH95" s="18">
        <v>4226</v>
      </c>
      <c r="HI95" s="22">
        <v>118.50564635839797</v>
      </c>
      <c r="HJ95" s="20">
        <v>114.83206270071753</v>
      </c>
      <c r="HK95" s="20">
        <v>122.26374330959059</v>
      </c>
      <c r="HL95" s="18">
        <v>8088</v>
      </c>
      <c r="HM95" s="22">
        <v>250.29851319728007</v>
      </c>
      <c r="HN95" s="20">
        <v>244.67922756015614</v>
      </c>
      <c r="HO95" s="20">
        <v>256.0109172056994</v>
      </c>
      <c r="HP95" s="18">
        <v>1013</v>
      </c>
      <c r="HQ95" s="22">
        <v>27.622268187756568</v>
      </c>
      <c r="HR95" s="20">
        <v>25.89108766452717</v>
      </c>
      <c r="HS95" s="20">
        <v>29.435878283521067</v>
      </c>
    </row>
    <row r="96" spans="2:227" s="24" customFormat="1" ht="19.95" customHeight="1" thickBot="1" x14ac:dyDescent="0.35">
      <c r="B96" s="17" t="s">
        <v>5</v>
      </c>
      <c r="C96" s="17" t="s">
        <v>253</v>
      </c>
      <c r="D96" s="17" t="s">
        <v>13</v>
      </c>
      <c r="E96" s="17" t="s">
        <v>253</v>
      </c>
      <c r="F96" s="17" t="s">
        <v>13</v>
      </c>
      <c r="G96" s="18">
        <v>43760</v>
      </c>
      <c r="H96" s="18">
        <v>2585</v>
      </c>
      <c r="I96" s="19">
        <f t="shared" si="21"/>
        <v>5.9072212065813527E-2</v>
      </c>
      <c r="J96" s="18">
        <v>5500</v>
      </c>
      <c r="K96" s="19">
        <f t="shared" si="22"/>
        <v>0.1256855575868373</v>
      </c>
      <c r="L96" s="18">
        <v>9480</v>
      </c>
      <c r="M96" s="19">
        <f t="shared" si="23"/>
        <v>0.21663619744058502</v>
      </c>
      <c r="N96" s="18">
        <v>28547</v>
      </c>
      <c r="O96" s="19">
        <f t="shared" si="24"/>
        <v>0.65235374771480803</v>
      </c>
      <c r="P96" s="18">
        <v>6653</v>
      </c>
      <c r="Q96" s="19">
        <f t="shared" si="25"/>
        <v>0.15203382084095063</v>
      </c>
      <c r="R96" s="18">
        <v>3022</v>
      </c>
      <c r="S96" s="19">
        <f t="shared" si="26"/>
        <v>6.9058500914076781E-2</v>
      </c>
      <c r="T96" s="18">
        <v>826</v>
      </c>
      <c r="U96" s="19">
        <f t="shared" si="27"/>
        <v>1.8875685557586837E-2</v>
      </c>
      <c r="V96" s="18">
        <v>43760</v>
      </c>
      <c r="W96" s="18">
        <v>45013.141059673995</v>
      </c>
      <c r="X96" s="18">
        <v>48374.166762219727</v>
      </c>
      <c r="Y96" s="18">
        <v>49780.746495891348</v>
      </c>
      <c r="Z96" s="18">
        <v>49956.98156994157</v>
      </c>
      <c r="AA96" s="18">
        <v>1253.1410596739952</v>
      </c>
      <c r="AB96" s="19">
        <v>2.8636678694561133E-2</v>
      </c>
      <c r="AC96" s="18">
        <v>3361.0257025457322</v>
      </c>
      <c r="AD96" s="19">
        <v>7.466765534291453E-2</v>
      </c>
      <c r="AE96" s="18">
        <v>1406.5797336716205</v>
      </c>
      <c r="AF96" s="19">
        <v>2.9077084481590711E-2</v>
      </c>
      <c r="AG96" s="18">
        <v>176.23507405022247</v>
      </c>
      <c r="AH96" s="19">
        <v>3.5402256184480486E-3</v>
      </c>
      <c r="AI96" s="19">
        <v>0.81544695644196641</v>
      </c>
      <c r="AJ96" s="19">
        <v>8.7616923645838299E-2</v>
      </c>
      <c r="AK96" s="19">
        <v>2.0750086665006086E-2</v>
      </c>
      <c r="AL96" s="19">
        <v>1.7693827791412917E-2</v>
      </c>
      <c r="AM96" s="19">
        <v>3.1483487789741714E-2</v>
      </c>
      <c r="AN96" s="19">
        <v>2.1261079696651464E-2</v>
      </c>
      <c r="AO96" s="19">
        <v>5.7476379693830616E-3</v>
      </c>
      <c r="AP96" s="20">
        <v>15.865420518911012</v>
      </c>
      <c r="AQ96" s="19">
        <v>0.12255524849259999</v>
      </c>
      <c r="AR96" s="19">
        <v>0.11302950849625429</v>
      </c>
      <c r="AS96" s="18">
        <v>1580.5788161556986</v>
      </c>
      <c r="AT96" s="21">
        <v>61.932907867233745</v>
      </c>
      <c r="AU96" s="20">
        <v>58.916928821889584</v>
      </c>
      <c r="AV96" s="20">
        <v>65.06325703475926</v>
      </c>
      <c r="AW96" s="21">
        <v>7.413131002792916</v>
      </c>
      <c r="AX96" s="20">
        <v>6.1053037847410172</v>
      </c>
      <c r="AY96" s="20">
        <v>8.8546091296750777</v>
      </c>
      <c r="AZ96" s="22">
        <v>79.749561965997046</v>
      </c>
      <c r="BA96" s="20">
        <v>79.008664156409267</v>
      </c>
      <c r="BB96" s="20">
        <v>80.490459775584824</v>
      </c>
      <c r="BC96" s="22">
        <v>82.571407008540504</v>
      </c>
      <c r="BD96" s="20">
        <v>81.896805915464896</v>
      </c>
      <c r="BE96" s="20">
        <v>83.246008101616113</v>
      </c>
      <c r="BF96" s="18">
        <v>3055</v>
      </c>
      <c r="BG96" s="23">
        <v>9.0312471671819286E-2</v>
      </c>
      <c r="BH96" s="19">
        <v>8.7138046448436465E-2</v>
      </c>
      <c r="BI96" s="19">
        <v>9.3572980974239356E-2</v>
      </c>
      <c r="BJ96" s="18">
        <v>6711</v>
      </c>
      <c r="BK96" s="23">
        <v>0.19076721907956451</v>
      </c>
      <c r="BL96" s="19">
        <v>0.18623006456595859</v>
      </c>
      <c r="BM96" s="19">
        <v>0.19538698642429059</v>
      </c>
      <c r="BN96" s="23">
        <v>0.14805109742501307</v>
      </c>
      <c r="BO96" s="19">
        <v>0.14444207687545801</v>
      </c>
      <c r="BP96" s="19">
        <v>0.15172749714636199</v>
      </c>
      <c r="BQ96" s="23">
        <v>0.84480763932917347</v>
      </c>
      <c r="BR96" s="19">
        <v>0.83615596226049893</v>
      </c>
      <c r="BS96" s="19">
        <v>0.85352653093730513</v>
      </c>
      <c r="BT96" s="18">
        <v>1784</v>
      </c>
      <c r="BU96" s="22">
        <v>1124.2237548828125</v>
      </c>
      <c r="BV96" s="20">
        <v>1072.3985595703125</v>
      </c>
      <c r="BW96" s="20">
        <v>1177.8966064453125</v>
      </c>
      <c r="BX96" s="18">
        <v>521</v>
      </c>
      <c r="BY96" s="22">
        <v>327.94451904296875</v>
      </c>
      <c r="BZ96" s="20">
        <v>300.14645385742188</v>
      </c>
      <c r="CA96" s="20">
        <v>357.60720825195313</v>
      </c>
      <c r="CB96" s="18">
        <v>1242</v>
      </c>
      <c r="CC96" s="23">
        <v>2.8778645565642962E-2</v>
      </c>
      <c r="CD96" s="19">
        <v>2.7200186051771783E-2</v>
      </c>
      <c r="CE96" s="19">
        <v>3.0424809968425493E-2</v>
      </c>
      <c r="CF96" s="18">
        <v>5592</v>
      </c>
      <c r="CG96" s="23">
        <v>0.12957342017750773</v>
      </c>
      <c r="CH96" s="19">
        <v>0.12619931526947681</v>
      </c>
      <c r="CI96" s="19">
        <v>0.13301489243775094</v>
      </c>
      <c r="CJ96" s="18">
        <v>695</v>
      </c>
      <c r="CK96" s="23">
        <v>1.6103992322719873E-2</v>
      </c>
      <c r="CL96" s="19">
        <v>1.4928811062289936E-2</v>
      </c>
      <c r="CM96" s="19">
        <v>1.7347092274765542E-2</v>
      </c>
      <c r="CN96" s="18">
        <v>423</v>
      </c>
      <c r="CO96" s="22">
        <v>268.73739624023438</v>
      </c>
      <c r="CP96" s="20">
        <v>243.62928771972656</v>
      </c>
      <c r="CQ96" s="20">
        <v>295.72207641601563</v>
      </c>
      <c r="CR96" s="18">
        <v>112</v>
      </c>
      <c r="CS96" s="22">
        <v>71.163871765136719</v>
      </c>
      <c r="CT96" s="20">
        <v>58.508060455322266</v>
      </c>
      <c r="CU96" s="20">
        <v>85.729415893554688</v>
      </c>
      <c r="CV96" s="18">
        <v>51</v>
      </c>
      <c r="CW96" s="21">
        <v>1.3</v>
      </c>
      <c r="CX96" s="27">
        <v>0.96</v>
      </c>
      <c r="CY96" s="27">
        <v>1.71</v>
      </c>
      <c r="CZ96" s="18">
        <v>94</v>
      </c>
      <c r="DA96" s="21">
        <v>2.42</v>
      </c>
      <c r="DB96" s="27">
        <v>1.95</v>
      </c>
      <c r="DC96" s="27">
        <v>2.97</v>
      </c>
      <c r="DD96" s="18">
        <v>70</v>
      </c>
      <c r="DE96" s="21">
        <v>1.87</v>
      </c>
      <c r="DF96" s="27">
        <v>1.45</v>
      </c>
      <c r="DG96" s="27">
        <v>2.36</v>
      </c>
      <c r="DH96" s="18">
        <v>753</v>
      </c>
      <c r="DI96" s="22">
        <v>18.96</v>
      </c>
      <c r="DJ96" s="20">
        <v>17.63</v>
      </c>
      <c r="DK96" s="20">
        <v>20.38</v>
      </c>
      <c r="DL96" s="18">
        <v>72</v>
      </c>
      <c r="DM96" s="21">
        <v>1.9</v>
      </c>
      <c r="DN96" s="27">
        <v>1.48</v>
      </c>
      <c r="DO96" s="27">
        <v>2.39</v>
      </c>
      <c r="DP96" s="18">
        <v>2837</v>
      </c>
      <c r="DQ96" s="23">
        <v>6.5736729888025383E-2</v>
      </c>
      <c r="DR96" s="19">
        <v>6.3339795946176031E-2</v>
      </c>
      <c r="DS96" s="19">
        <v>6.8201152983608682E-2</v>
      </c>
      <c r="DT96" s="18">
        <v>732</v>
      </c>
      <c r="DU96" s="23">
        <v>1.6961327412629113E-2</v>
      </c>
      <c r="DV96" s="19">
        <v>1.5754686456011139E-2</v>
      </c>
      <c r="DW96" s="19">
        <v>1.8235865380743434E-2</v>
      </c>
      <c r="DX96" s="18">
        <v>244</v>
      </c>
      <c r="DY96" s="22">
        <v>156.19972229003906</v>
      </c>
      <c r="DZ96" s="20">
        <v>137.15127563476563</v>
      </c>
      <c r="EA96" s="20">
        <v>177.14675903320313</v>
      </c>
      <c r="EB96" s="18">
        <v>60</v>
      </c>
      <c r="EC96" s="22">
        <v>39.1734619140625</v>
      </c>
      <c r="ED96" s="20">
        <v>29.839056015014648</v>
      </c>
      <c r="EE96" s="20">
        <v>50.488853454589844</v>
      </c>
      <c r="EF96" s="18">
        <v>2106</v>
      </c>
      <c r="EG96" s="23">
        <v>6.1463926753535042E-2</v>
      </c>
      <c r="EH96" s="19">
        <v>5.8866607884710723E-2</v>
      </c>
      <c r="EI96" s="19">
        <v>6.4146336641906429E-2</v>
      </c>
      <c r="EJ96" s="18">
        <v>1070</v>
      </c>
      <c r="EK96" s="23">
        <v>2.4793197599486724E-2</v>
      </c>
      <c r="EL96" s="19">
        <v>2.3329697952236165E-2</v>
      </c>
      <c r="EM96" s="19">
        <v>2.6324451342315282E-2</v>
      </c>
      <c r="EN96" s="18">
        <v>474</v>
      </c>
      <c r="EO96" s="22">
        <v>292.45700073242188</v>
      </c>
      <c r="EP96" s="20">
        <v>266.58538818359375</v>
      </c>
      <c r="EQ96" s="20">
        <v>320.15121459960938</v>
      </c>
      <c r="ER96" s="18">
        <v>204</v>
      </c>
      <c r="ES96" s="22">
        <v>129.58242797851563</v>
      </c>
      <c r="ET96" s="20">
        <v>112.27859497070313</v>
      </c>
      <c r="EU96" s="20">
        <v>148.78192138671875</v>
      </c>
      <c r="EV96" s="18">
        <v>364</v>
      </c>
      <c r="EW96" s="23">
        <v>8.4343213053937362E-3</v>
      </c>
      <c r="EX96" s="19">
        <v>7.5900143316003192E-3</v>
      </c>
      <c r="EY96" s="19">
        <v>9.3468738478717402E-3</v>
      </c>
      <c r="EZ96" s="18">
        <v>3114</v>
      </c>
      <c r="FA96" s="23">
        <v>9.2056641629117517E-2</v>
      </c>
      <c r="FB96" s="19">
        <v>8.8851439090901152E-2</v>
      </c>
      <c r="FC96" s="19">
        <v>9.534792329768732E-2</v>
      </c>
      <c r="FD96" s="18">
        <v>343</v>
      </c>
      <c r="FE96" s="23">
        <v>7.947725877332168E-3</v>
      </c>
      <c r="FF96" s="19">
        <v>7.1287901837620953E-3</v>
      </c>
      <c r="FG96" s="19">
        <v>8.8349424531635763E-3</v>
      </c>
      <c r="FH96" s="18">
        <v>330</v>
      </c>
      <c r="FI96" s="23">
        <v>7.6464999966393884E-3</v>
      </c>
      <c r="FJ96" s="19">
        <v>6.8436613572918107E-3</v>
      </c>
      <c r="FK96" s="19">
        <v>8.5176430372777504E-3</v>
      </c>
      <c r="FL96" s="18">
        <v>229</v>
      </c>
      <c r="FM96" s="22">
        <v>24.667686407997071</v>
      </c>
      <c r="FN96" s="20">
        <v>21.575992809610746</v>
      </c>
      <c r="FO96" s="20">
        <v>28.078059008174776</v>
      </c>
      <c r="FP96" s="18">
        <v>202</v>
      </c>
      <c r="FQ96" s="22">
        <v>21.759269233255058</v>
      </c>
      <c r="FR96" s="20">
        <v>18.861901918716306</v>
      </c>
      <c r="FS96" s="20">
        <v>24.97575756097552</v>
      </c>
      <c r="FT96" s="18">
        <v>327</v>
      </c>
      <c r="FU96" s="22">
        <v>35.224163560764374</v>
      </c>
      <c r="FV96" s="20">
        <v>31.509376136132911</v>
      </c>
      <c r="FW96" s="20">
        <v>39.256513062774054</v>
      </c>
      <c r="FX96" s="18">
        <v>375</v>
      </c>
      <c r="FY96" s="22">
        <v>11.02954152401793</v>
      </c>
      <c r="FZ96" s="20">
        <v>9.941331872592011</v>
      </c>
      <c r="GA96" s="20">
        <v>12.204355928948985</v>
      </c>
      <c r="GB96" s="18">
        <v>50</v>
      </c>
      <c r="GC96" s="22">
        <v>1.470605536535724</v>
      </c>
      <c r="GD96" s="20">
        <v>1.0915117747697582</v>
      </c>
      <c r="GE96" s="20">
        <v>1.9388100643636048</v>
      </c>
      <c r="GF96" s="18">
        <v>45</v>
      </c>
      <c r="GG96" s="22">
        <v>1.3235449828821515</v>
      </c>
      <c r="GH96" s="20">
        <v>0.96540279262798556</v>
      </c>
      <c r="GI96" s="20">
        <v>1.7710073205849131</v>
      </c>
      <c r="GJ96" s="18">
        <v>245</v>
      </c>
      <c r="GK96" s="22">
        <v>8.9322823622058731</v>
      </c>
      <c r="GL96" s="20">
        <v>7.8487258882749149</v>
      </c>
      <c r="GM96" s="20">
        <v>10.123621135629772</v>
      </c>
      <c r="GN96" s="18">
        <v>225</v>
      </c>
      <c r="GO96" s="22">
        <v>34.241363567189168</v>
      </c>
      <c r="GP96" s="20">
        <v>29.913079276307268</v>
      </c>
      <c r="GQ96" s="20">
        <v>39.019957697691488</v>
      </c>
      <c r="GR96" s="18">
        <v>470</v>
      </c>
      <c r="GS96" s="22">
        <v>13.823692043435805</v>
      </c>
      <c r="GT96" s="20">
        <v>12.60200554206188</v>
      </c>
      <c r="GU96" s="20">
        <v>15.131822072557926</v>
      </c>
      <c r="GV96" s="18">
        <v>16363</v>
      </c>
      <c r="GW96" s="22">
        <v>381.72672376054106</v>
      </c>
      <c r="GX96" s="20">
        <v>375.88182842859516</v>
      </c>
      <c r="GY96" s="20">
        <v>387.63953003950138</v>
      </c>
      <c r="GZ96" s="18">
        <v>28443</v>
      </c>
      <c r="HA96" s="22">
        <v>666.72595948021785</v>
      </c>
      <c r="HB96" s="20">
        <v>658.97629168415779</v>
      </c>
      <c r="HC96" s="20">
        <v>674.54381642055455</v>
      </c>
      <c r="HD96" s="18">
        <v>6247</v>
      </c>
      <c r="HE96" s="22">
        <v>146.82011925180242</v>
      </c>
      <c r="HF96" s="20">
        <v>143.19244195509305</v>
      </c>
      <c r="HG96" s="20">
        <v>150.51628476825834</v>
      </c>
      <c r="HH96" s="18">
        <v>4584</v>
      </c>
      <c r="HI96" s="22">
        <v>107.62783932831137</v>
      </c>
      <c r="HJ96" s="20">
        <v>104.52288095275792</v>
      </c>
      <c r="HK96" s="20">
        <v>110.80134874025809</v>
      </c>
      <c r="HL96" s="18">
        <v>11767</v>
      </c>
      <c r="HM96" s="22">
        <v>275.74408361279808</v>
      </c>
      <c r="HN96" s="20">
        <v>270.76208480088445</v>
      </c>
      <c r="HO96" s="20">
        <v>280.79442102002758</v>
      </c>
      <c r="HP96" s="18">
        <v>1031</v>
      </c>
      <c r="HQ96" s="22">
        <v>24.295624594029412</v>
      </c>
      <c r="HR96" s="20">
        <v>22.829558191032632</v>
      </c>
      <c r="HS96" s="20">
        <v>25.830869458037849</v>
      </c>
    </row>
    <row r="97" spans="2:227" s="24" customFormat="1" ht="19.95" customHeight="1" thickBot="1" x14ac:dyDescent="0.35">
      <c r="B97" s="17" t="s">
        <v>5</v>
      </c>
      <c r="C97" s="17" t="s">
        <v>254</v>
      </c>
      <c r="D97" s="17" t="s">
        <v>10</v>
      </c>
      <c r="E97" s="17" t="s">
        <v>254</v>
      </c>
      <c r="F97" s="17" t="s">
        <v>10</v>
      </c>
      <c r="G97" s="18">
        <v>94011</v>
      </c>
      <c r="H97" s="18">
        <v>5796</v>
      </c>
      <c r="I97" s="19">
        <f t="shared" si="21"/>
        <v>6.165235983023263E-2</v>
      </c>
      <c r="J97" s="18">
        <v>12602</v>
      </c>
      <c r="K97" s="19">
        <f t="shared" si="22"/>
        <v>0.13404814330237952</v>
      </c>
      <c r="L97" s="18">
        <v>21542</v>
      </c>
      <c r="M97" s="19">
        <f t="shared" si="23"/>
        <v>0.22914339811298678</v>
      </c>
      <c r="N97" s="18">
        <v>60572</v>
      </c>
      <c r="O97" s="19">
        <f t="shared" si="24"/>
        <v>0.6443075810277521</v>
      </c>
      <c r="P97" s="18">
        <v>13972</v>
      </c>
      <c r="Q97" s="19">
        <f t="shared" si="25"/>
        <v>0.14862090606418399</v>
      </c>
      <c r="R97" s="18">
        <v>6314</v>
      </c>
      <c r="S97" s="19">
        <f t="shared" si="26"/>
        <v>6.7162353341630232E-2</v>
      </c>
      <c r="T97" s="18">
        <v>1967</v>
      </c>
      <c r="U97" s="19">
        <f t="shared" si="27"/>
        <v>2.0923083468955762E-2</v>
      </c>
      <c r="V97" s="18">
        <v>94011</v>
      </c>
      <c r="W97" s="18">
        <v>96847.587017341255</v>
      </c>
      <c r="X97" s="18">
        <v>102361.35598120224</v>
      </c>
      <c r="Y97" s="18">
        <v>103838.86832036813</v>
      </c>
      <c r="Z97" s="18">
        <v>102886.51163939976</v>
      </c>
      <c r="AA97" s="18">
        <v>2836.587017341255</v>
      </c>
      <c r="AB97" s="19">
        <v>3.0172926756882226E-2</v>
      </c>
      <c r="AC97" s="18">
        <v>5513.7689638609882</v>
      </c>
      <c r="AD97" s="19">
        <v>5.6932435114503251E-2</v>
      </c>
      <c r="AE97" s="18">
        <v>1477.5123391658854</v>
      </c>
      <c r="AF97" s="19">
        <v>1.4434278688504453E-2</v>
      </c>
      <c r="AG97" s="18">
        <v>-952.35668096836889</v>
      </c>
      <c r="AH97" s="19">
        <v>-9.1714855561610825E-3</v>
      </c>
      <c r="AI97" s="19">
        <v>0.7292604893183755</v>
      </c>
      <c r="AJ97" s="19">
        <v>0.10814060169752369</v>
      </c>
      <c r="AK97" s="19">
        <v>2.786792689172489E-2</v>
      </c>
      <c r="AL97" s="19">
        <v>2.3376963819806185E-2</v>
      </c>
      <c r="AM97" s="19">
        <v>8.0459664583703447E-2</v>
      </c>
      <c r="AN97" s="19">
        <v>2.3184950774157928E-2</v>
      </c>
      <c r="AO97" s="19">
        <v>7.7094029147080764E-3</v>
      </c>
      <c r="AP97" s="20">
        <v>28.047996911680421</v>
      </c>
      <c r="AQ97" s="19">
        <v>0.203436949461932</v>
      </c>
      <c r="AR97" s="19">
        <v>0.19251237450385247</v>
      </c>
      <c r="AS97" s="18">
        <v>3702.2811498316155</v>
      </c>
      <c r="AT97" s="21">
        <v>68.752527814022642</v>
      </c>
      <c r="AU97" s="20">
        <v>66.555529522759755</v>
      </c>
      <c r="AV97" s="20">
        <v>71.003572298891811</v>
      </c>
      <c r="AW97" s="21">
        <v>7.3223434450519331</v>
      </c>
      <c r="AX97" s="20">
        <v>6.4678878147343841</v>
      </c>
      <c r="AY97" s="20">
        <v>8.2409469903605572</v>
      </c>
      <c r="AZ97" s="22">
        <v>78.919044202397814</v>
      </c>
      <c r="BA97" s="20">
        <v>78.376208665419853</v>
      </c>
      <c r="BB97" s="20">
        <v>79.461879739375775</v>
      </c>
      <c r="BC97" s="22">
        <v>82.384441430802056</v>
      </c>
      <c r="BD97" s="20">
        <v>81.88329305742127</v>
      </c>
      <c r="BE97" s="20">
        <v>82.885589804182842</v>
      </c>
      <c r="BF97" s="18">
        <v>6640</v>
      </c>
      <c r="BG97" s="23">
        <v>9.3823740388816149E-2</v>
      </c>
      <c r="BH97" s="19">
        <v>9.1580435276285357E-2</v>
      </c>
      <c r="BI97" s="19">
        <v>9.6108111760154366E-2</v>
      </c>
      <c r="BJ97" s="18">
        <v>15461</v>
      </c>
      <c r="BK97" s="23">
        <v>0.20925763010083237</v>
      </c>
      <c r="BL97" s="19">
        <v>0.20597201104666149</v>
      </c>
      <c r="BM97" s="19">
        <v>0.21258252875853492</v>
      </c>
      <c r="BN97" s="23">
        <v>0.16510784775844439</v>
      </c>
      <c r="BO97" s="19">
        <v>0.16250093879102404</v>
      </c>
      <c r="BP97" s="19">
        <v>0.16774609850716438</v>
      </c>
      <c r="BQ97" s="23">
        <v>0.81680262248720525</v>
      </c>
      <c r="BR97" s="19">
        <v>0.81099177801978817</v>
      </c>
      <c r="BS97" s="19">
        <v>0.82264476174638579</v>
      </c>
      <c r="BT97" s="18">
        <v>3852</v>
      </c>
      <c r="BU97" s="22">
        <v>1107.802734375</v>
      </c>
      <c r="BV97" s="20">
        <v>1072.8519287109375</v>
      </c>
      <c r="BW97" s="20">
        <v>1143.5963134765625</v>
      </c>
      <c r="BX97" s="18">
        <v>1136</v>
      </c>
      <c r="BY97" s="22">
        <v>346.83096313476563</v>
      </c>
      <c r="BZ97" s="20">
        <v>326.759521484375</v>
      </c>
      <c r="CA97" s="20">
        <v>367.8035888671875</v>
      </c>
      <c r="CB97" s="18">
        <v>2495</v>
      </c>
      <c r="CC97" s="23">
        <v>2.7132246725864041E-2</v>
      </c>
      <c r="CD97" s="19">
        <v>2.6077950642653815E-2</v>
      </c>
      <c r="CE97" s="19">
        <v>2.8218229787584391E-2</v>
      </c>
      <c r="CF97" s="18">
        <v>11955</v>
      </c>
      <c r="CG97" s="23">
        <v>0.130006416991649</v>
      </c>
      <c r="CH97" s="19">
        <v>0.12768629155468</v>
      </c>
      <c r="CI97" s="19">
        <v>0.13235811426067798</v>
      </c>
      <c r="CJ97" s="18">
        <v>1406</v>
      </c>
      <c r="CK97" s="23">
        <v>1.5289754537499693E-2</v>
      </c>
      <c r="CL97" s="19">
        <v>1.4500898253417162E-2</v>
      </c>
      <c r="CM97" s="19">
        <v>1.61103679271924E-2</v>
      </c>
      <c r="CN97" s="18">
        <v>900</v>
      </c>
      <c r="CO97" s="22">
        <v>259.54525756835938</v>
      </c>
      <c r="CP97" s="20">
        <v>242.759521484375</v>
      </c>
      <c r="CQ97" s="20">
        <v>277.18026733398438</v>
      </c>
      <c r="CR97" s="18">
        <v>258</v>
      </c>
      <c r="CS97" s="22">
        <v>79.545578002929688</v>
      </c>
      <c r="CT97" s="20">
        <v>70.062858581542969</v>
      </c>
      <c r="CU97" s="20">
        <v>89.946121215820313</v>
      </c>
      <c r="CV97" s="18">
        <v>168</v>
      </c>
      <c r="CW97" s="21">
        <v>2.11</v>
      </c>
      <c r="CX97" s="27">
        <v>1.81</v>
      </c>
      <c r="CY97" s="27">
        <v>2.46</v>
      </c>
      <c r="CZ97" s="18">
        <v>177</v>
      </c>
      <c r="DA97" s="21">
        <v>2.21</v>
      </c>
      <c r="DB97" s="27">
        <v>1.9</v>
      </c>
      <c r="DC97" s="27">
        <v>2.57</v>
      </c>
      <c r="DD97" s="18">
        <v>90</v>
      </c>
      <c r="DE97" s="21">
        <v>1.1599999999999999</v>
      </c>
      <c r="DF97" s="27">
        <v>0.93</v>
      </c>
      <c r="DG97" s="27">
        <v>1.42</v>
      </c>
      <c r="DH97" s="18">
        <v>1175</v>
      </c>
      <c r="DI97" s="22">
        <v>13.67</v>
      </c>
      <c r="DJ97" s="20">
        <v>12.9</v>
      </c>
      <c r="DK97" s="20">
        <v>14.49</v>
      </c>
      <c r="DL97" s="18">
        <v>120</v>
      </c>
      <c r="DM97" s="21">
        <v>1.47</v>
      </c>
      <c r="DN97" s="27">
        <v>1.22</v>
      </c>
      <c r="DO97" s="27">
        <v>1.77</v>
      </c>
      <c r="DP97" s="18">
        <v>5170</v>
      </c>
      <c r="DQ97" s="23">
        <v>5.6221929384744213E-2</v>
      </c>
      <c r="DR97" s="19">
        <v>5.4699724297533885E-2</v>
      </c>
      <c r="DS97" s="19">
        <v>5.7775756795208209E-2</v>
      </c>
      <c r="DT97" s="18">
        <v>1622</v>
      </c>
      <c r="DU97" s="23">
        <v>1.7638678587790019E-2</v>
      </c>
      <c r="DV97" s="19">
        <v>1.6790622111110209E-2</v>
      </c>
      <c r="DW97" s="19">
        <v>1.8518472793810144E-2</v>
      </c>
      <c r="DX97" s="18">
        <v>578</v>
      </c>
      <c r="DY97" s="22">
        <v>167.71279907226563</v>
      </c>
      <c r="DZ97" s="20">
        <v>154.24099731445313</v>
      </c>
      <c r="EA97" s="20">
        <v>182.04095458984375</v>
      </c>
      <c r="EB97" s="18">
        <v>122</v>
      </c>
      <c r="EC97" s="22">
        <v>38.891284942626953</v>
      </c>
      <c r="ED97" s="20">
        <v>32.250022888183594</v>
      </c>
      <c r="EE97" s="20">
        <v>46.489582061767578</v>
      </c>
      <c r="EF97" s="18">
        <v>5282</v>
      </c>
      <c r="EG97" s="23">
        <v>7.3488695666807963E-2</v>
      </c>
      <c r="EH97" s="19">
        <v>7.1520059321795698E-2</v>
      </c>
      <c r="EI97" s="19">
        <v>7.5497787658527951E-2</v>
      </c>
      <c r="EJ97" s="18">
        <v>2221</v>
      </c>
      <c r="EK97" s="23">
        <v>2.4152592476955316E-2</v>
      </c>
      <c r="EL97" s="19">
        <v>2.3158456694032235E-2</v>
      </c>
      <c r="EM97" s="19">
        <v>2.517842789936232E-2</v>
      </c>
      <c r="EN97" s="18">
        <v>982</v>
      </c>
      <c r="EO97" s="22">
        <v>284.77273559570313</v>
      </c>
      <c r="EP97" s="20">
        <v>267.1107177734375</v>
      </c>
      <c r="EQ97" s="20">
        <v>303.28921508789063</v>
      </c>
      <c r="ER97" s="18">
        <v>422</v>
      </c>
      <c r="ES97" s="22">
        <v>131.276123046875</v>
      </c>
      <c r="ET97" s="20">
        <v>118.95559692382813</v>
      </c>
      <c r="EU97" s="20">
        <v>144.51861572265625</v>
      </c>
      <c r="EV97" s="18">
        <v>750</v>
      </c>
      <c r="EW97" s="23">
        <v>8.1559857793093143E-3</v>
      </c>
      <c r="EX97" s="19">
        <v>7.5826407352864601E-3</v>
      </c>
      <c r="EY97" s="19">
        <v>8.7611913791821108E-3</v>
      </c>
      <c r="EZ97" s="18">
        <v>7056</v>
      </c>
      <c r="FA97" s="23">
        <v>9.9701853942282662E-2</v>
      </c>
      <c r="FB97" s="19">
        <v>9.738892959262796E-2</v>
      </c>
      <c r="FC97" s="19">
        <v>0.10205583949193396</v>
      </c>
      <c r="FD97" s="18">
        <v>827</v>
      </c>
      <c r="FE97" s="23">
        <v>8.9933338393347554E-3</v>
      </c>
      <c r="FF97" s="19">
        <v>8.3907543512174772E-3</v>
      </c>
      <c r="FG97" s="19">
        <v>9.6277556214397642E-3</v>
      </c>
      <c r="FH97" s="18">
        <v>440</v>
      </c>
      <c r="FI97" s="23">
        <v>4.7848451861062626E-3</v>
      </c>
      <c r="FJ97" s="19">
        <v>4.3481392138522727E-3</v>
      </c>
      <c r="FK97" s="19">
        <v>5.2535283745183516E-3</v>
      </c>
      <c r="FL97" s="18">
        <v>700</v>
      </c>
      <c r="FM97" s="22">
        <v>32.941176470588239</v>
      </c>
      <c r="FN97" s="20">
        <v>30.5457482749786</v>
      </c>
      <c r="FO97" s="20">
        <v>35.474535783725571</v>
      </c>
      <c r="FP97" s="18">
        <v>901</v>
      </c>
      <c r="FQ97" s="22">
        <v>42.4</v>
      </c>
      <c r="FR97" s="20">
        <v>39.676267239946064</v>
      </c>
      <c r="FS97" s="20">
        <v>45.261460485894062</v>
      </c>
      <c r="FT97" s="18">
        <v>749</v>
      </c>
      <c r="FU97" s="22">
        <v>35.247058823529407</v>
      </c>
      <c r="FV97" s="20">
        <v>32.76765685322129</v>
      </c>
      <c r="FW97" s="20">
        <v>37.864334896658754</v>
      </c>
      <c r="FX97" s="18">
        <v>525</v>
      </c>
      <c r="FY97" s="22">
        <v>7.3525292700689038</v>
      </c>
      <c r="FZ97" s="20">
        <v>6.7369527259105304</v>
      </c>
      <c r="GA97" s="20">
        <v>8.0092332218169187</v>
      </c>
      <c r="GB97" s="18">
        <v>60</v>
      </c>
      <c r="GC97" s="22">
        <v>0.84028905943644616</v>
      </c>
      <c r="GD97" s="20">
        <v>0.64122907610228097</v>
      </c>
      <c r="GE97" s="20">
        <v>1.0816185844860697</v>
      </c>
      <c r="GF97" s="18">
        <v>135</v>
      </c>
      <c r="GG97" s="22">
        <v>1.8906503837320039</v>
      </c>
      <c r="GH97" s="20">
        <v>1.5851871272962634</v>
      </c>
      <c r="GI97" s="20">
        <v>2.2378135466443481</v>
      </c>
      <c r="GJ97" s="18">
        <v>315</v>
      </c>
      <c r="GK97" s="22">
        <v>5.4595559561155689</v>
      </c>
      <c r="GL97" s="20">
        <v>4.8732292731984401</v>
      </c>
      <c r="GM97" s="20">
        <v>6.0969955389602744</v>
      </c>
      <c r="GN97" s="18">
        <v>525</v>
      </c>
      <c r="GO97" s="22">
        <v>38.301597723790763</v>
      </c>
      <c r="GP97" s="20">
        <v>35.094869223091528</v>
      </c>
      <c r="GQ97" s="20">
        <v>41.722571603605111</v>
      </c>
      <c r="GR97" s="18">
        <v>840</v>
      </c>
      <c r="GS97" s="22">
        <v>11.764046832110246</v>
      </c>
      <c r="GT97" s="20">
        <v>10.981839672882419</v>
      </c>
      <c r="GU97" s="20">
        <v>12.58725815361491</v>
      </c>
      <c r="GV97" s="18">
        <v>39717</v>
      </c>
      <c r="GW97" s="22">
        <v>436.21807975260322</v>
      </c>
      <c r="GX97" s="20">
        <v>431.92399647526634</v>
      </c>
      <c r="GY97" s="20">
        <v>440.54411343903945</v>
      </c>
      <c r="GZ97" s="18">
        <v>70552</v>
      </c>
      <c r="HA97" s="22">
        <v>787.68071011640745</v>
      </c>
      <c r="HB97" s="20">
        <v>781.86338820712319</v>
      </c>
      <c r="HC97" s="20">
        <v>793.53047458314074</v>
      </c>
      <c r="HD97" s="18">
        <v>9537</v>
      </c>
      <c r="HE97" s="22">
        <v>107.24112808074716</v>
      </c>
      <c r="HF97" s="20">
        <v>105.0945424489436</v>
      </c>
      <c r="HG97" s="20">
        <v>109.42044798592347</v>
      </c>
      <c r="HH97" s="18">
        <v>7997</v>
      </c>
      <c r="HI97" s="22">
        <v>87.497695383333536</v>
      </c>
      <c r="HJ97" s="20">
        <v>85.582950029722284</v>
      </c>
      <c r="HK97" s="20">
        <v>89.444352064227104</v>
      </c>
      <c r="HL97" s="18">
        <v>22503</v>
      </c>
      <c r="HM97" s="22">
        <v>244.2445528218565</v>
      </c>
      <c r="HN97" s="20">
        <v>241.05251518652494</v>
      </c>
      <c r="HO97" s="20">
        <v>247.46818636948473</v>
      </c>
      <c r="HP97" s="18">
        <v>1742</v>
      </c>
      <c r="HQ97" s="22">
        <v>18.985191155199189</v>
      </c>
      <c r="HR97" s="20">
        <v>18.100006624925278</v>
      </c>
      <c r="HS97" s="20">
        <v>19.902319043467017</v>
      </c>
    </row>
    <row r="98" spans="2:227" s="24" customFormat="1" ht="19.95" customHeight="1" thickBot="1" x14ac:dyDescent="0.35">
      <c r="B98" s="17" t="s">
        <v>5</v>
      </c>
      <c r="C98" s="17" t="s">
        <v>260</v>
      </c>
      <c r="D98" s="17" t="s">
        <v>14</v>
      </c>
      <c r="E98" s="17" t="s">
        <v>260</v>
      </c>
      <c r="F98" s="17" t="s">
        <v>14</v>
      </c>
      <c r="G98" s="18">
        <v>50424</v>
      </c>
      <c r="H98" s="18">
        <v>2669</v>
      </c>
      <c r="I98" s="19">
        <f t="shared" si="21"/>
        <v>5.293114389973029E-2</v>
      </c>
      <c r="J98" s="18">
        <v>5390</v>
      </c>
      <c r="K98" s="19">
        <f t="shared" si="22"/>
        <v>0.10689354275741711</v>
      </c>
      <c r="L98" s="18">
        <v>9566</v>
      </c>
      <c r="M98" s="19">
        <f t="shared" si="23"/>
        <v>0.18971124861177216</v>
      </c>
      <c r="N98" s="18">
        <v>31697</v>
      </c>
      <c r="O98" s="19">
        <f t="shared" si="24"/>
        <v>0.62860939235284785</v>
      </c>
      <c r="P98" s="18">
        <v>10145</v>
      </c>
      <c r="Q98" s="19">
        <f t="shared" si="25"/>
        <v>0.20119387593209584</v>
      </c>
      <c r="R98" s="18">
        <v>4575</v>
      </c>
      <c r="S98" s="19">
        <f t="shared" si="26"/>
        <v>9.0730604474059978E-2</v>
      </c>
      <c r="T98" s="18">
        <v>1312</v>
      </c>
      <c r="U98" s="19">
        <f t="shared" si="27"/>
        <v>2.6019355862287801E-2</v>
      </c>
      <c r="V98" s="18">
        <v>50424</v>
      </c>
      <c r="W98" s="18">
        <v>51594.552278114592</v>
      </c>
      <c r="X98" s="18">
        <v>53042.093936152916</v>
      </c>
      <c r="Y98" s="18">
        <v>53185.124721088687</v>
      </c>
      <c r="Z98" s="18">
        <v>53997.251921101364</v>
      </c>
      <c r="AA98" s="18">
        <v>1170.5522781145919</v>
      </c>
      <c r="AB98" s="19">
        <v>2.3214189237557352E-2</v>
      </c>
      <c r="AC98" s="18">
        <v>1447.5416580383244</v>
      </c>
      <c r="AD98" s="19">
        <v>2.8056094958155951E-2</v>
      </c>
      <c r="AE98" s="18">
        <v>143.0307849357705</v>
      </c>
      <c r="AF98" s="19">
        <v>2.6965523855060755E-3</v>
      </c>
      <c r="AG98" s="18">
        <v>812.12720001267735</v>
      </c>
      <c r="AH98" s="19">
        <v>1.5269818474086551E-2</v>
      </c>
      <c r="AI98" s="19">
        <v>0.86056869924576951</v>
      </c>
      <c r="AJ98" s="19">
        <v>0.11199751372715702</v>
      </c>
      <c r="AK98" s="19">
        <v>9.3596251063383703E-3</v>
      </c>
      <c r="AL98" s="19">
        <v>3.7206613795595089E-3</v>
      </c>
      <c r="AM98" s="19">
        <v>5.5822089919782139E-3</v>
      </c>
      <c r="AN98" s="19">
        <v>6.434847931452224E-3</v>
      </c>
      <c r="AO98" s="19">
        <v>2.3364436177452648E-3</v>
      </c>
      <c r="AP98" s="20">
        <v>32.111855305912194</v>
      </c>
      <c r="AQ98" s="19">
        <v>0.22360584086226043</v>
      </c>
      <c r="AR98" s="19">
        <v>0.1727541805357426</v>
      </c>
      <c r="AS98" s="18">
        <v>1555.1575026553573</v>
      </c>
      <c r="AT98" s="21">
        <v>67.079457849005507</v>
      </c>
      <c r="AU98" s="20">
        <v>63.786596668935339</v>
      </c>
      <c r="AV98" s="20">
        <v>70.498226631826526</v>
      </c>
      <c r="AW98" s="21">
        <v>7.3399665636769251</v>
      </c>
      <c r="AX98" s="20">
        <v>6.0423221423956655</v>
      </c>
      <c r="AY98" s="20">
        <v>8.8146724434769919</v>
      </c>
      <c r="AZ98" s="22">
        <v>78.164687849012722</v>
      </c>
      <c r="BA98" s="20">
        <v>77.441553360557023</v>
      </c>
      <c r="BB98" s="20">
        <v>78.887822337468421</v>
      </c>
      <c r="BC98" s="22">
        <v>82.839006065573997</v>
      </c>
      <c r="BD98" s="20">
        <v>82.191859020911863</v>
      </c>
      <c r="BE98" s="20">
        <v>83.486153110236131</v>
      </c>
      <c r="BF98" s="18">
        <v>4758</v>
      </c>
      <c r="BG98" s="23">
        <v>0.11694440227188779</v>
      </c>
      <c r="BH98" s="19">
        <v>0.11364485214240648</v>
      </c>
      <c r="BI98" s="19">
        <v>0.12031543812679819</v>
      </c>
      <c r="BJ98" s="18">
        <v>10810</v>
      </c>
      <c r="BK98" s="23">
        <v>0.25604585613112579</v>
      </c>
      <c r="BL98" s="19">
        <v>0.25124159599045931</v>
      </c>
      <c r="BM98" s="19">
        <v>0.26091889364171611</v>
      </c>
      <c r="BN98" s="23">
        <v>0.22305035176537</v>
      </c>
      <c r="BO98" s="19">
        <v>0.21894089898722291</v>
      </c>
      <c r="BP98" s="19">
        <v>0.22721755772517921</v>
      </c>
      <c r="BQ98" s="23">
        <v>0.75688843732406208</v>
      </c>
      <c r="BR98" s="19">
        <v>0.74930248936436716</v>
      </c>
      <c r="BS98" s="19">
        <v>0.76453205458370477</v>
      </c>
      <c r="BT98" s="18">
        <v>2661</v>
      </c>
      <c r="BU98" s="22">
        <v>1089.5240478515625</v>
      </c>
      <c r="BV98" s="20">
        <v>1048.3193359375</v>
      </c>
      <c r="BW98" s="20">
        <v>1131.92724609375</v>
      </c>
      <c r="BX98" s="18">
        <v>888</v>
      </c>
      <c r="BY98" s="22">
        <v>396.535888671875</v>
      </c>
      <c r="BZ98" s="20">
        <v>370.83511352539063</v>
      </c>
      <c r="CA98" s="20">
        <v>423.54598999023438</v>
      </c>
      <c r="CB98" s="18">
        <v>1855</v>
      </c>
      <c r="CC98" s="23">
        <v>3.6867733063813732E-2</v>
      </c>
      <c r="CD98" s="19">
        <v>3.5208896776855618E-2</v>
      </c>
      <c r="CE98" s="19">
        <v>3.8584542991503039E-2</v>
      </c>
      <c r="CF98" s="18">
        <v>7931</v>
      </c>
      <c r="CG98" s="23">
        <v>0.15762694525669374</v>
      </c>
      <c r="CH98" s="19">
        <v>0.15417672234765095</v>
      </c>
      <c r="CI98" s="19">
        <v>0.1611349100539558</v>
      </c>
      <c r="CJ98" s="18">
        <v>1084</v>
      </c>
      <c r="CK98" s="23">
        <v>2.1544271184350972E-2</v>
      </c>
      <c r="CL98" s="19">
        <v>2.0280665013592679E-2</v>
      </c>
      <c r="CM98" s="19">
        <v>2.2865988693207592E-2</v>
      </c>
      <c r="CN98" s="18">
        <v>676</v>
      </c>
      <c r="CO98" s="22">
        <v>276.26675415039063</v>
      </c>
      <c r="CP98" s="20">
        <v>255.72914123535156</v>
      </c>
      <c r="CQ98" s="20">
        <v>298.0084228515625</v>
      </c>
      <c r="CR98" s="18">
        <v>196</v>
      </c>
      <c r="CS98" s="22">
        <v>87.362869262695313</v>
      </c>
      <c r="CT98" s="20">
        <v>75.541213989257813</v>
      </c>
      <c r="CU98" s="20">
        <v>100.50733184814453</v>
      </c>
      <c r="CV98" s="18">
        <v>130</v>
      </c>
      <c r="CW98" s="21">
        <v>2.38</v>
      </c>
      <c r="CX98" s="27">
        <v>1.99</v>
      </c>
      <c r="CY98" s="27">
        <v>2.83</v>
      </c>
      <c r="CZ98" s="18">
        <v>218</v>
      </c>
      <c r="DA98" s="21">
        <v>4.0599999999999996</v>
      </c>
      <c r="DB98" s="27">
        <v>3.55</v>
      </c>
      <c r="DC98" s="27">
        <v>4.6500000000000004</v>
      </c>
      <c r="DD98" s="18">
        <v>85</v>
      </c>
      <c r="DE98" s="21">
        <v>1.57</v>
      </c>
      <c r="DF98" s="27">
        <v>1.25</v>
      </c>
      <c r="DG98" s="27">
        <v>1.94</v>
      </c>
      <c r="DH98" s="18">
        <v>916</v>
      </c>
      <c r="DI98" s="22">
        <v>17.98</v>
      </c>
      <c r="DJ98" s="20">
        <v>16.84</v>
      </c>
      <c r="DK98" s="20">
        <v>19.2</v>
      </c>
      <c r="DL98" s="18">
        <v>130</v>
      </c>
      <c r="DM98" s="21">
        <v>2.41</v>
      </c>
      <c r="DN98" s="27">
        <v>2.02</v>
      </c>
      <c r="DO98" s="27">
        <v>2.86</v>
      </c>
      <c r="DP98" s="18">
        <v>2980</v>
      </c>
      <c r="DQ98" s="23">
        <v>5.9226869569622503E-2</v>
      </c>
      <c r="DR98" s="19">
        <v>5.7119282935163058E-2</v>
      </c>
      <c r="DS98" s="19">
        <v>6.1392335287100933E-2</v>
      </c>
      <c r="DT98" s="18">
        <v>1369</v>
      </c>
      <c r="DU98" s="23">
        <v>2.7208585872630663E-2</v>
      </c>
      <c r="DV98" s="19">
        <v>2.5786199768162734E-2</v>
      </c>
      <c r="DW98" s="19">
        <v>2.8689018978892776E-2</v>
      </c>
      <c r="DX98" s="18">
        <v>385</v>
      </c>
      <c r="DY98" s="22">
        <v>157.13603210449219</v>
      </c>
      <c r="DZ98" s="20">
        <v>141.7491455078125</v>
      </c>
      <c r="EA98" s="20">
        <v>173.73069763183594</v>
      </c>
      <c r="EB98" s="18">
        <v>97</v>
      </c>
      <c r="EC98" s="22">
        <v>43.019611358642578</v>
      </c>
      <c r="ED98" s="20">
        <v>34.873390197753906</v>
      </c>
      <c r="EE98" s="20">
        <v>52.494495391845703</v>
      </c>
      <c r="EF98" s="18">
        <v>3290</v>
      </c>
      <c r="EG98" s="23">
        <v>7.978271866417122E-2</v>
      </c>
      <c r="EH98" s="19">
        <v>7.707954474516579E-2</v>
      </c>
      <c r="EI98" s="19">
        <v>8.2556492437866502E-2</v>
      </c>
      <c r="EJ98" s="18">
        <v>1400</v>
      </c>
      <c r="EK98" s="23">
        <v>2.7824704581897616E-2</v>
      </c>
      <c r="EL98" s="19">
        <v>2.6386090396851775E-2</v>
      </c>
      <c r="EM98" s="19">
        <v>2.9321359978380458E-2</v>
      </c>
      <c r="EN98" s="18">
        <v>725</v>
      </c>
      <c r="EO98" s="22">
        <v>294.21420288085938</v>
      </c>
      <c r="EP98" s="20">
        <v>273.10971069335938</v>
      </c>
      <c r="EQ98" s="20">
        <v>316.51214599609375</v>
      </c>
      <c r="ER98" s="18">
        <v>335</v>
      </c>
      <c r="ES98" s="22">
        <v>148.94432067871094</v>
      </c>
      <c r="ET98" s="20">
        <v>133.39555358886719</v>
      </c>
      <c r="EU98" s="20">
        <v>165.80549621582031</v>
      </c>
      <c r="EV98" s="18">
        <v>280</v>
      </c>
      <c r="EW98" s="23">
        <v>5.5649408901414102E-3</v>
      </c>
      <c r="EX98" s="19">
        <v>4.9321416901693255E-3</v>
      </c>
      <c r="EY98" s="19">
        <v>6.2564174408265092E-3</v>
      </c>
      <c r="EZ98" s="18">
        <v>3704</v>
      </c>
      <c r="FA98" s="23">
        <v>9.103868447826699E-2</v>
      </c>
      <c r="FB98" s="19">
        <v>8.813019804580087E-2</v>
      </c>
      <c r="FC98" s="19">
        <v>9.4018702896227616E-2</v>
      </c>
      <c r="FD98" s="18">
        <v>376</v>
      </c>
      <c r="FE98" s="23">
        <v>7.4729207035634767E-3</v>
      </c>
      <c r="FF98" s="19">
        <v>6.736574145864465E-3</v>
      </c>
      <c r="FG98" s="19">
        <v>8.2677877964987909E-3</v>
      </c>
      <c r="FH98" s="18">
        <v>284</v>
      </c>
      <c r="FI98" s="23">
        <v>5.6444399799447089E-3</v>
      </c>
      <c r="FJ98" s="19">
        <v>5.0070000476540484E-3</v>
      </c>
      <c r="FK98" s="19">
        <v>6.3405491864531992E-3</v>
      </c>
      <c r="FL98" s="18">
        <v>295</v>
      </c>
      <c r="FM98" s="22">
        <v>30.697190426638919</v>
      </c>
      <c r="FN98" s="20">
        <v>27.293802298184858</v>
      </c>
      <c r="FO98" s="20">
        <v>34.407640967956702</v>
      </c>
      <c r="FP98" s="18">
        <v>390</v>
      </c>
      <c r="FQ98" s="22">
        <v>40.582726326742979</v>
      </c>
      <c r="FR98" s="20">
        <v>36.654383657874412</v>
      </c>
      <c r="FS98" s="20">
        <v>44.817350842963798</v>
      </c>
      <c r="FT98" s="18">
        <v>363</v>
      </c>
      <c r="FU98" s="22">
        <v>37.773152965660771</v>
      </c>
      <c r="FV98" s="20">
        <v>33.986852923981317</v>
      </c>
      <c r="FW98" s="20">
        <v>41.865940369264166</v>
      </c>
      <c r="FX98" s="18">
        <v>320</v>
      </c>
      <c r="FY98" s="22">
        <v>7.8641468629426656</v>
      </c>
      <c r="FZ98" s="20">
        <v>7.0260166917268929</v>
      </c>
      <c r="GA98" s="20">
        <v>8.7747411006515819</v>
      </c>
      <c r="GB98" s="18">
        <v>25</v>
      </c>
      <c r="GC98" s="22">
        <v>0.61438647366739574</v>
      </c>
      <c r="GD98" s="20">
        <v>0.39759853156298258</v>
      </c>
      <c r="GE98" s="20">
        <v>0.90695563386327127</v>
      </c>
      <c r="GF98" s="18">
        <v>80</v>
      </c>
      <c r="GG98" s="22">
        <v>1.9660367157356664</v>
      </c>
      <c r="GH98" s="20">
        <v>1.5589448426185237</v>
      </c>
      <c r="GI98" s="20">
        <v>2.4469028769860279</v>
      </c>
      <c r="GJ98" s="18">
        <v>170</v>
      </c>
      <c r="GK98" s="22">
        <v>5.5446836268754076</v>
      </c>
      <c r="GL98" s="20">
        <v>4.7425023144114453</v>
      </c>
      <c r="GM98" s="20">
        <v>6.4436879933715874</v>
      </c>
      <c r="GN98" s="18">
        <v>260</v>
      </c>
      <c r="GO98" s="22">
        <v>25.919649087827736</v>
      </c>
      <c r="GP98" s="20">
        <v>22.86452770502455</v>
      </c>
      <c r="GQ98" s="20">
        <v>29.269309430010242</v>
      </c>
      <c r="GR98" s="18">
        <v>430</v>
      </c>
      <c r="GS98" s="22">
        <v>10.567447347079206</v>
      </c>
      <c r="GT98" s="20">
        <v>9.5920912137420853</v>
      </c>
      <c r="GU98" s="20">
        <v>11.615081310757537</v>
      </c>
      <c r="GV98" s="18">
        <v>17909</v>
      </c>
      <c r="GW98" s="22">
        <v>334.89744032247501</v>
      </c>
      <c r="GX98" s="20">
        <v>329.96391481185952</v>
      </c>
      <c r="GY98" s="20">
        <v>339.88574216137135</v>
      </c>
      <c r="GZ98" s="18">
        <v>45350</v>
      </c>
      <c r="HA98" s="22">
        <v>819.39643278831318</v>
      </c>
      <c r="HB98" s="20">
        <v>811.80322225728275</v>
      </c>
      <c r="HC98" s="20">
        <v>827.04250195723023</v>
      </c>
      <c r="HD98" s="18">
        <v>9296</v>
      </c>
      <c r="HE98" s="22">
        <v>166.75202005146372</v>
      </c>
      <c r="HF98" s="20">
        <v>163.34917364677273</v>
      </c>
      <c r="HG98" s="20">
        <v>170.20743207956841</v>
      </c>
      <c r="HH98" s="18">
        <v>6800</v>
      </c>
      <c r="HI98" s="22">
        <v>125.62967127789734</v>
      </c>
      <c r="HJ98" s="20">
        <v>122.63278569808173</v>
      </c>
      <c r="HK98" s="20">
        <v>128.68076328641536</v>
      </c>
      <c r="HL98" s="18">
        <v>12149</v>
      </c>
      <c r="HM98" s="22">
        <v>237.52831184101359</v>
      </c>
      <c r="HN98" s="20">
        <v>233.28604220542235</v>
      </c>
      <c r="HO98" s="20">
        <v>241.8278440797929</v>
      </c>
      <c r="HP98" s="18">
        <v>1543</v>
      </c>
      <c r="HQ98" s="22">
        <v>27.99952564177153</v>
      </c>
      <c r="HR98" s="20">
        <v>26.607809328661673</v>
      </c>
      <c r="HS98" s="20">
        <v>29.444670760778479</v>
      </c>
    </row>
    <row r="99" spans="2:227" s="24" customFormat="1" ht="19.95" customHeight="1" thickBot="1" x14ac:dyDescent="0.35">
      <c r="B99" s="17" t="s">
        <v>5</v>
      </c>
      <c r="C99" s="17" t="s">
        <v>255</v>
      </c>
      <c r="D99" s="17" t="s">
        <v>15</v>
      </c>
      <c r="E99" s="17" t="s">
        <v>255</v>
      </c>
      <c r="F99" s="17" t="s">
        <v>15</v>
      </c>
      <c r="G99" s="18">
        <v>40356</v>
      </c>
      <c r="H99" s="18">
        <v>2824</v>
      </c>
      <c r="I99" s="19">
        <f t="shared" si="21"/>
        <v>6.9977202894241253E-2</v>
      </c>
      <c r="J99" s="18">
        <v>6273</v>
      </c>
      <c r="K99" s="19">
        <f t="shared" si="22"/>
        <v>0.15544157002676182</v>
      </c>
      <c r="L99" s="18">
        <v>10535</v>
      </c>
      <c r="M99" s="19">
        <f t="shared" si="23"/>
        <v>0.2610516404004361</v>
      </c>
      <c r="N99" s="18">
        <v>26352</v>
      </c>
      <c r="O99" s="19">
        <f t="shared" si="24"/>
        <v>0.65298840321141838</v>
      </c>
      <c r="P99" s="18">
        <v>4446</v>
      </c>
      <c r="Q99" s="19">
        <f t="shared" si="25"/>
        <v>0.11016949152542373</v>
      </c>
      <c r="R99" s="18">
        <v>1798</v>
      </c>
      <c r="S99" s="19">
        <f t="shared" si="26"/>
        <v>4.4553474080681929E-2</v>
      </c>
      <c r="T99" s="18">
        <v>478</v>
      </c>
      <c r="U99" s="19">
        <f t="shared" si="27"/>
        <v>1.1844583209436019E-2</v>
      </c>
      <c r="V99" s="18">
        <v>40356</v>
      </c>
      <c r="W99" s="18">
        <v>41207.8989013549</v>
      </c>
      <c r="X99" s="18">
        <v>43049.765533379643</v>
      </c>
      <c r="Y99" s="18">
        <v>43006.627895302656</v>
      </c>
      <c r="Z99" s="18">
        <v>42590.395786015804</v>
      </c>
      <c r="AA99" s="18">
        <v>851.89890135489986</v>
      </c>
      <c r="AB99" s="19">
        <v>2.1109597119508869E-2</v>
      </c>
      <c r="AC99" s="18">
        <v>1841.866632024743</v>
      </c>
      <c r="AD99" s="19">
        <v>4.4696931441078232E-2</v>
      </c>
      <c r="AE99" s="18">
        <v>-43.137638076987059</v>
      </c>
      <c r="AF99" s="19">
        <v>-1.0020411851846042E-3</v>
      </c>
      <c r="AG99" s="18">
        <v>-416.23210928685148</v>
      </c>
      <c r="AH99" s="19">
        <v>-9.6783247061393973E-3</v>
      </c>
      <c r="AI99" s="19">
        <v>0.68322997512455519</v>
      </c>
      <c r="AJ99" s="19">
        <v>0.1217653184985467</v>
      </c>
      <c r="AK99" s="19">
        <v>2.7466860442089892E-2</v>
      </c>
      <c r="AL99" s="19">
        <v>2.5586899719966028E-2</v>
      </c>
      <c r="AM99" s="19">
        <v>0.10396080410214291</v>
      </c>
      <c r="AN99" s="19">
        <v>2.8821334782888362E-2</v>
      </c>
      <c r="AO99" s="19">
        <v>9.1688073298108498E-3</v>
      </c>
      <c r="AP99" s="20">
        <v>27.866256319841092</v>
      </c>
      <c r="AQ99" s="19">
        <v>0.20649649863421921</v>
      </c>
      <c r="AR99" s="19">
        <v>0.19024323317606168</v>
      </c>
      <c r="AS99" s="18">
        <v>1662.8128871125605</v>
      </c>
      <c r="AT99" s="21">
        <v>63.368578184376553</v>
      </c>
      <c r="AU99" s="20">
        <v>60.359024648452127</v>
      </c>
      <c r="AV99" s="20">
        <v>66.489342531676201</v>
      </c>
      <c r="AW99" s="21">
        <v>7.3022404309217475</v>
      </c>
      <c r="AX99" s="20">
        <v>6.0547568354318466</v>
      </c>
      <c r="AY99" s="20">
        <v>8.7188394706641272</v>
      </c>
      <c r="AZ99" s="22">
        <v>79.53228241981148</v>
      </c>
      <c r="BA99" s="20">
        <v>78.544974097378969</v>
      </c>
      <c r="BB99" s="20">
        <v>80.519590742243992</v>
      </c>
      <c r="BC99" s="22">
        <v>82.941504842739775</v>
      </c>
      <c r="BD99" s="20">
        <v>81.948407631660828</v>
      </c>
      <c r="BE99" s="20">
        <v>83.934602053818722</v>
      </c>
      <c r="BF99" s="18">
        <v>2790</v>
      </c>
      <c r="BG99" s="23">
        <v>9.3467338171217745E-2</v>
      </c>
      <c r="BH99" s="19">
        <v>9.0030952882003884E-2</v>
      </c>
      <c r="BI99" s="19">
        <v>9.7001304111953277E-2</v>
      </c>
      <c r="BJ99" s="18">
        <v>6695</v>
      </c>
      <c r="BK99" s="23">
        <v>0.21372705506783718</v>
      </c>
      <c r="BL99" s="19">
        <v>0.20863779597585019</v>
      </c>
      <c r="BM99" s="19">
        <v>0.21890909152600915</v>
      </c>
      <c r="BN99" s="23">
        <v>0.16654609849019511</v>
      </c>
      <c r="BO99" s="19">
        <v>0.16258910277483912</v>
      </c>
      <c r="BP99" s="19">
        <v>0.17057506786574531</v>
      </c>
      <c r="BQ99" s="23">
        <v>0.81514722312825649</v>
      </c>
      <c r="BR99" s="19">
        <v>0.8063645051983328</v>
      </c>
      <c r="BS99" s="19">
        <v>0.82400175316487856</v>
      </c>
      <c r="BT99" s="18">
        <v>1057</v>
      </c>
      <c r="BU99" s="22">
        <v>980.40032958984375</v>
      </c>
      <c r="BV99" s="20">
        <v>920.1239013671875</v>
      </c>
      <c r="BW99" s="20">
        <v>1043.4849853515625</v>
      </c>
      <c r="BX99" s="18">
        <v>475</v>
      </c>
      <c r="BY99" s="22">
        <v>374.92233276367188</v>
      </c>
      <c r="BZ99" s="20">
        <v>340.76934814453125</v>
      </c>
      <c r="CA99" s="20">
        <v>411.47869873046875</v>
      </c>
      <c r="CB99" s="18">
        <v>865</v>
      </c>
      <c r="CC99" s="23">
        <v>2.1341689204751154E-2</v>
      </c>
      <c r="CD99" s="19">
        <v>1.994295952888283E-2</v>
      </c>
      <c r="CE99" s="19">
        <v>2.2812644499160699E-2</v>
      </c>
      <c r="CF99" s="18">
        <v>4410</v>
      </c>
      <c r="CG99" s="23">
        <v>0.10880560474526683</v>
      </c>
      <c r="CH99" s="19">
        <v>0.1056177370079123</v>
      </c>
      <c r="CI99" s="19">
        <v>0.11206524506635422</v>
      </c>
      <c r="CJ99" s="18">
        <v>417</v>
      </c>
      <c r="CK99" s="23">
        <v>1.0288421227904052E-2</v>
      </c>
      <c r="CL99" s="19">
        <v>9.3244917345350706E-3</v>
      </c>
      <c r="CM99" s="19">
        <v>1.1324931513543674E-2</v>
      </c>
      <c r="CN99" s="18">
        <v>259</v>
      </c>
      <c r="CO99" s="22">
        <v>248.87823486328125</v>
      </c>
      <c r="CP99" s="20">
        <v>218.50823974609375</v>
      </c>
      <c r="CQ99" s="20">
        <v>282.18173217773438</v>
      </c>
      <c r="CR99" s="18">
        <v>106</v>
      </c>
      <c r="CS99" s="22">
        <v>85.426811218261719</v>
      </c>
      <c r="CT99" s="20">
        <v>69.377975463867188</v>
      </c>
      <c r="CU99" s="20">
        <v>103.97044372558594</v>
      </c>
      <c r="CV99" s="18">
        <v>46</v>
      </c>
      <c r="CW99" s="21">
        <v>1.6</v>
      </c>
      <c r="CX99" s="27">
        <v>1.1599999999999999</v>
      </c>
      <c r="CY99" s="27">
        <v>2.15</v>
      </c>
      <c r="CZ99" s="18">
        <v>73</v>
      </c>
      <c r="DA99" s="21">
        <v>2.68</v>
      </c>
      <c r="DB99" s="27">
        <v>2.08</v>
      </c>
      <c r="DC99" s="27">
        <v>3.39</v>
      </c>
      <c r="DD99" s="18">
        <v>31</v>
      </c>
      <c r="DE99" s="21">
        <v>1.27</v>
      </c>
      <c r="DF99" s="27">
        <v>0.84</v>
      </c>
      <c r="DG99" s="27">
        <v>1.82</v>
      </c>
      <c r="DH99" s="18">
        <v>509</v>
      </c>
      <c r="DI99" s="22">
        <v>15.07</v>
      </c>
      <c r="DJ99" s="20">
        <v>13.69</v>
      </c>
      <c r="DK99" s="20">
        <v>16.55</v>
      </c>
      <c r="DL99" s="18">
        <v>53</v>
      </c>
      <c r="DM99" s="21">
        <v>1.81</v>
      </c>
      <c r="DN99" s="27">
        <v>1.34</v>
      </c>
      <c r="DO99" s="27">
        <v>2.39</v>
      </c>
      <c r="DP99" s="18">
        <v>2243</v>
      </c>
      <c r="DQ99" s="23">
        <v>5.5340357322068393E-2</v>
      </c>
      <c r="DR99" s="19">
        <v>5.3073595831111493E-2</v>
      </c>
      <c r="DS99" s="19">
        <v>5.7679036667772625E-2</v>
      </c>
      <c r="DT99" s="18">
        <v>657</v>
      </c>
      <c r="DU99" s="23">
        <v>1.6209814935991315E-2</v>
      </c>
      <c r="DV99" s="19">
        <v>1.4993839136326062E-2</v>
      </c>
      <c r="DW99" s="19">
        <v>1.7498135573952859E-2</v>
      </c>
      <c r="DX99" s="18">
        <v>137</v>
      </c>
      <c r="DY99" s="22">
        <v>133.25364685058594</v>
      </c>
      <c r="DZ99" s="20">
        <v>111.39799499511719</v>
      </c>
      <c r="EA99" s="20">
        <v>158.06875610351563</v>
      </c>
      <c r="EB99" s="18">
        <v>45</v>
      </c>
      <c r="EC99" s="22">
        <v>37.079750061035156</v>
      </c>
      <c r="ED99" s="20">
        <v>26.836496353149414</v>
      </c>
      <c r="EE99" s="20">
        <v>49.875679016113281</v>
      </c>
      <c r="EF99" s="18">
        <v>2119</v>
      </c>
      <c r="EG99" s="23">
        <v>6.9851002190112296E-2</v>
      </c>
      <c r="EH99" s="19">
        <v>6.6908236971310153E-2</v>
      </c>
      <c r="EI99" s="19">
        <v>7.2889874138196642E-2</v>
      </c>
      <c r="EJ99" s="18">
        <v>749</v>
      </c>
      <c r="EK99" s="23">
        <v>1.8479682062924389E-2</v>
      </c>
      <c r="EL99" s="19">
        <v>1.7179756291901025E-2</v>
      </c>
      <c r="EM99" s="19">
        <v>1.985189385354455E-2</v>
      </c>
      <c r="EN99" s="18">
        <v>343</v>
      </c>
      <c r="EO99" s="22">
        <v>306.76556396484375</v>
      </c>
      <c r="EP99" s="20">
        <v>274.31533813476563</v>
      </c>
      <c r="EQ99" s="20">
        <v>341.92117309570313</v>
      </c>
      <c r="ER99" s="18">
        <v>197</v>
      </c>
      <c r="ES99" s="22">
        <v>165.61135864257813</v>
      </c>
      <c r="ET99" s="20">
        <v>142.77261352539063</v>
      </c>
      <c r="EU99" s="20">
        <v>190.99880981445313</v>
      </c>
      <c r="EV99" s="18">
        <v>392</v>
      </c>
      <c r="EW99" s="23">
        <v>9.6716093938252982E-3</v>
      </c>
      <c r="EX99" s="19">
        <v>8.7377436696457096E-3</v>
      </c>
      <c r="EY99" s="19">
        <v>1.067809224355289E-2</v>
      </c>
      <c r="EZ99" s="18">
        <v>2877</v>
      </c>
      <c r="FA99" s="23">
        <v>9.6381909258986168E-2</v>
      </c>
      <c r="FB99" s="19">
        <v>9.2891863358471591E-2</v>
      </c>
      <c r="FC99" s="19">
        <v>9.9969526417451438E-2</v>
      </c>
      <c r="FD99" s="18">
        <v>172</v>
      </c>
      <c r="FE99" s="23">
        <v>4.2436653199747053E-3</v>
      </c>
      <c r="FF99" s="19">
        <v>3.6331490806554611E-3</v>
      </c>
      <c r="FG99" s="19">
        <v>4.9274135818755897E-3</v>
      </c>
      <c r="FH99" s="18">
        <v>211</v>
      </c>
      <c r="FI99" s="23">
        <v>5.2058918053673239E-3</v>
      </c>
      <c r="FJ99" s="19">
        <v>4.5271159363262092E-3</v>
      </c>
      <c r="FK99" s="19">
        <v>5.9577246850849638E-3</v>
      </c>
      <c r="FL99" s="18">
        <v>286</v>
      </c>
      <c r="FM99" s="22">
        <v>27.09513613884836</v>
      </c>
      <c r="FN99" s="20">
        <v>24.045614294566633</v>
      </c>
      <c r="FO99" s="20">
        <v>30.424301063712495</v>
      </c>
      <c r="FP99" s="18">
        <v>375</v>
      </c>
      <c r="FQ99" s="22">
        <v>35.526839342895578</v>
      </c>
      <c r="FR99" s="20">
        <v>32.021648363432867</v>
      </c>
      <c r="FS99" s="20">
        <v>39.310989620658042</v>
      </c>
      <c r="FT99" s="18">
        <v>315</v>
      </c>
      <c r="FU99" s="22">
        <v>29.842545048032289</v>
      </c>
      <c r="FV99" s="20">
        <v>26.63761765311882</v>
      </c>
      <c r="FW99" s="20">
        <v>33.326861285350716</v>
      </c>
      <c r="FX99" s="18">
        <v>215</v>
      </c>
      <c r="FY99" s="22">
        <v>7.2076058679968895</v>
      </c>
      <c r="FZ99" s="20">
        <v>6.2763107466860646</v>
      </c>
      <c r="GA99" s="20">
        <v>8.2381465909102154</v>
      </c>
      <c r="GB99" s="18">
        <v>20</v>
      </c>
      <c r="GC99" s="22">
        <v>0.67047496446482691</v>
      </c>
      <c r="GD99" s="20">
        <v>0.40954352674537858</v>
      </c>
      <c r="GE99" s="20">
        <v>1.0354942038335948</v>
      </c>
      <c r="GF99" s="18">
        <v>45</v>
      </c>
      <c r="GG99" s="22">
        <v>1.5085686700458607</v>
      </c>
      <c r="GH99" s="20">
        <v>1.1003603396704769</v>
      </c>
      <c r="GI99" s="20">
        <v>2.0185835712499935</v>
      </c>
      <c r="GJ99" s="18">
        <v>140</v>
      </c>
      <c r="GK99" s="22">
        <v>5.4967490655526596</v>
      </c>
      <c r="GL99" s="20">
        <v>4.6239662669712249</v>
      </c>
      <c r="GM99" s="20">
        <v>6.4863794641757639</v>
      </c>
      <c r="GN99" s="18">
        <v>195</v>
      </c>
      <c r="GO99" s="22">
        <v>44.72477064220184</v>
      </c>
      <c r="GP99" s="20">
        <v>38.667361761592808</v>
      </c>
      <c r="GQ99" s="20">
        <v>51.461933539279798</v>
      </c>
      <c r="GR99" s="18">
        <v>335</v>
      </c>
      <c r="GS99" s="22">
        <v>11.230455654785851</v>
      </c>
      <c r="GT99" s="20">
        <v>10.059910560669463</v>
      </c>
      <c r="GU99" s="20">
        <v>12.499809170482614</v>
      </c>
      <c r="GV99" s="18">
        <v>17214</v>
      </c>
      <c r="GW99" s="22">
        <v>471.52683438275864</v>
      </c>
      <c r="GX99" s="20">
        <v>464.2380903742195</v>
      </c>
      <c r="GY99" s="20">
        <v>478.89813206024843</v>
      </c>
      <c r="GZ99" s="18">
        <v>27520</v>
      </c>
      <c r="HA99" s="22">
        <v>784.01406925576543</v>
      </c>
      <c r="HB99" s="20">
        <v>774.47409566991973</v>
      </c>
      <c r="HC99" s="20">
        <v>793.63938783408582</v>
      </c>
      <c r="HD99" s="18">
        <v>3552</v>
      </c>
      <c r="HE99" s="22">
        <v>101.00866751408832</v>
      </c>
      <c r="HF99" s="20">
        <v>97.620999999358219</v>
      </c>
      <c r="HG99" s="20">
        <v>104.48144172792141</v>
      </c>
      <c r="HH99" s="18">
        <v>3303</v>
      </c>
      <c r="HI99" s="22">
        <v>94.884856882991045</v>
      </c>
      <c r="HJ99" s="20">
        <v>91.511218501993085</v>
      </c>
      <c r="HK99" s="20">
        <v>98.346431108334201</v>
      </c>
      <c r="HL99" s="18">
        <v>10176</v>
      </c>
      <c r="HM99" s="22">
        <v>265.24980431612846</v>
      </c>
      <c r="HN99" s="20">
        <v>259.92712924031571</v>
      </c>
      <c r="HO99" s="20">
        <v>270.65103640825731</v>
      </c>
      <c r="HP99" s="18">
        <v>770</v>
      </c>
      <c r="HQ99" s="22">
        <v>21.90853747333691</v>
      </c>
      <c r="HR99" s="20">
        <v>20.310879594895987</v>
      </c>
      <c r="HS99" s="20">
        <v>23.593782677670866</v>
      </c>
    </row>
    <row r="100" spans="2:227" s="24" customFormat="1" ht="19.95" customHeight="1" thickBot="1" x14ac:dyDescent="0.35">
      <c r="B100" s="17" t="s">
        <v>5</v>
      </c>
      <c r="C100" s="17" t="s">
        <v>256</v>
      </c>
      <c r="D100" s="17" t="s">
        <v>19</v>
      </c>
      <c r="E100" s="17" t="s">
        <v>256</v>
      </c>
      <c r="F100" s="17" t="s">
        <v>19</v>
      </c>
      <c r="G100" s="18">
        <v>30355</v>
      </c>
      <c r="H100" s="18">
        <v>1609</v>
      </c>
      <c r="I100" s="19">
        <f t="shared" si="21"/>
        <v>5.3006094547850435E-2</v>
      </c>
      <c r="J100" s="18">
        <v>3443</v>
      </c>
      <c r="K100" s="19">
        <f t="shared" si="22"/>
        <v>0.11342447702190743</v>
      </c>
      <c r="L100" s="18">
        <v>6046</v>
      </c>
      <c r="M100" s="19">
        <f t="shared" si="23"/>
        <v>0.19917641245264373</v>
      </c>
      <c r="N100" s="18">
        <v>18618</v>
      </c>
      <c r="O100" s="19">
        <f t="shared" si="24"/>
        <v>0.61334211826717178</v>
      </c>
      <c r="P100" s="18">
        <v>6326</v>
      </c>
      <c r="Q100" s="19">
        <f t="shared" si="25"/>
        <v>0.20840059298303409</v>
      </c>
      <c r="R100" s="18">
        <v>2803</v>
      </c>
      <c r="S100" s="19">
        <f t="shared" si="26"/>
        <v>9.2340635809586555E-2</v>
      </c>
      <c r="T100" s="18">
        <v>778</v>
      </c>
      <c r="U100" s="19">
        <f t="shared" si="27"/>
        <v>2.5630044473727558E-2</v>
      </c>
      <c r="V100" s="18">
        <v>30355</v>
      </c>
      <c r="W100" s="18">
        <v>31385.145838353979</v>
      </c>
      <c r="X100" s="18">
        <v>33322.660352549581</v>
      </c>
      <c r="Y100" s="18">
        <v>33695.558473987971</v>
      </c>
      <c r="Z100" s="18">
        <v>34017.704907972853</v>
      </c>
      <c r="AA100" s="18">
        <v>1030.1458383539793</v>
      </c>
      <c r="AB100" s="19">
        <v>3.3936611377169475E-2</v>
      </c>
      <c r="AC100" s="18">
        <v>1937.5145141956018</v>
      </c>
      <c r="AD100" s="19">
        <v>6.1733487687920093E-2</v>
      </c>
      <c r="AE100" s="18">
        <v>372.89812143838935</v>
      </c>
      <c r="AF100" s="19">
        <v>1.1190526731454627E-2</v>
      </c>
      <c r="AG100" s="18">
        <v>322.14643398488261</v>
      </c>
      <c r="AH100" s="19">
        <v>9.5605014006095394E-3</v>
      </c>
      <c r="AI100" s="19">
        <v>0.93770824776651729</v>
      </c>
      <c r="AJ100" s="19">
        <v>3.7193801244794322E-2</v>
      </c>
      <c r="AK100" s="19">
        <v>9.7346194993010431E-3</v>
      </c>
      <c r="AL100" s="19">
        <v>4.3519955430636297E-3</v>
      </c>
      <c r="AM100" s="19">
        <v>4.115294869055445E-3</v>
      </c>
      <c r="AN100" s="19">
        <v>5.5306578340150606E-3</v>
      </c>
      <c r="AO100" s="19">
        <v>1.365383243253222E-3</v>
      </c>
      <c r="AP100" s="20">
        <v>16.663673680057869</v>
      </c>
      <c r="AQ100" s="19">
        <v>0.1371653297389703</v>
      </c>
      <c r="AR100" s="19">
        <v>0.1143202380169637</v>
      </c>
      <c r="AS100" s="18">
        <v>923.30508792910609</v>
      </c>
      <c r="AT100" s="21">
        <v>58.917602958377756</v>
      </c>
      <c r="AU100" s="20">
        <v>55.178040746049163</v>
      </c>
      <c r="AV100" s="20">
        <v>62.843898629464604</v>
      </c>
      <c r="AW100" s="21">
        <v>6.2276099616965386</v>
      </c>
      <c r="AX100" s="20">
        <v>4.6840470022305034</v>
      </c>
      <c r="AY100" s="20">
        <v>8.01268080290013</v>
      </c>
      <c r="AZ100" s="22">
        <v>80.927277961003853</v>
      </c>
      <c r="BA100" s="20">
        <v>80.01897354887285</v>
      </c>
      <c r="BB100" s="20">
        <v>81.835582373134855</v>
      </c>
      <c r="BC100" s="22">
        <v>83.188377273636135</v>
      </c>
      <c r="BD100" s="20">
        <v>82.360678912610112</v>
      </c>
      <c r="BE100" s="20">
        <v>84.016075634662158</v>
      </c>
      <c r="BF100" s="18">
        <v>3548</v>
      </c>
      <c r="BG100" s="23">
        <v>0.14777176014539256</v>
      </c>
      <c r="BH100" s="19">
        <v>0.14294894977510644</v>
      </c>
      <c r="BI100" s="19">
        <v>0.15271579908846244</v>
      </c>
      <c r="BJ100" s="18">
        <v>4537</v>
      </c>
      <c r="BK100" s="23">
        <v>0.18177811611042111</v>
      </c>
      <c r="BL100" s="19">
        <v>0.17652677026905228</v>
      </c>
      <c r="BM100" s="19">
        <v>0.18714600540174456</v>
      </c>
      <c r="BN100" s="23">
        <v>0.18018517258604233</v>
      </c>
      <c r="BO100" s="19">
        <v>0.1754198991068926</v>
      </c>
      <c r="BP100" s="19">
        <v>0.18504710112361636</v>
      </c>
      <c r="BQ100" s="23">
        <v>0.80837580779715767</v>
      </c>
      <c r="BR100" s="19">
        <v>0.79824714700595056</v>
      </c>
      <c r="BS100" s="19">
        <v>0.81860089108348921</v>
      </c>
      <c r="BT100" s="18">
        <v>1392</v>
      </c>
      <c r="BU100" s="22">
        <v>982.634521484375</v>
      </c>
      <c r="BV100" s="20">
        <v>931.30548095703125</v>
      </c>
      <c r="BW100" s="20">
        <v>1036.04052734375</v>
      </c>
      <c r="BX100" s="18">
        <v>446</v>
      </c>
      <c r="BY100" s="22">
        <v>314.487548828125</v>
      </c>
      <c r="BZ100" s="20">
        <v>285.91775512695313</v>
      </c>
      <c r="CA100" s="20">
        <v>345.13470458984375</v>
      </c>
      <c r="CB100" s="18">
        <v>1272</v>
      </c>
      <c r="CC100" s="23">
        <v>4.2337904558612929E-2</v>
      </c>
      <c r="CD100" s="19">
        <v>4.0042908342467841E-2</v>
      </c>
      <c r="CE100" s="19">
        <v>4.4730145287520277E-2</v>
      </c>
      <c r="CF100" s="18">
        <v>4889</v>
      </c>
      <c r="CG100" s="23">
        <v>0.16272799757741374</v>
      </c>
      <c r="CH100" s="19">
        <v>0.1581981739260461</v>
      </c>
      <c r="CI100" s="19">
        <v>0.16735462184803404</v>
      </c>
      <c r="CJ100" s="18">
        <v>579</v>
      </c>
      <c r="CK100" s="23">
        <v>1.9271735294184428E-2</v>
      </c>
      <c r="CL100" s="19">
        <v>1.7733724570009692E-2</v>
      </c>
      <c r="CM100" s="19">
        <v>2.0907424671188272E-2</v>
      </c>
      <c r="CN100" s="18">
        <v>366</v>
      </c>
      <c r="CO100" s="22">
        <v>261.21728515625</v>
      </c>
      <c r="CP100" s="20">
        <v>234.94261169433594</v>
      </c>
      <c r="CQ100" s="20">
        <v>289.6094970703125</v>
      </c>
      <c r="CR100" s="18">
        <v>91</v>
      </c>
      <c r="CS100" s="22">
        <v>64.143966674804688</v>
      </c>
      <c r="CT100" s="20">
        <v>51.625572204589844</v>
      </c>
      <c r="CU100" s="20">
        <v>78.77618408203125</v>
      </c>
      <c r="CV100" s="18">
        <v>83</v>
      </c>
      <c r="CW100" s="21">
        <v>2.39</v>
      </c>
      <c r="CX100" s="27">
        <v>1.9</v>
      </c>
      <c r="CY100" s="27">
        <v>2.96</v>
      </c>
      <c r="CZ100" s="18">
        <v>94</v>
      </c>
      <c r="DA100" s="21">
        <v>2.79</v>
      </c>
      <c r="DB100" s="27">
        <v>2.25</v>
      </c>
      <c r="DC100" s="27">
        <v>3.41</v>
      </c>
      <c r="DD100" s="18">
        <v>42</v>
      </c>
      <c r="DE100" s="21">
        <v>1.26</v>
      </c>
      <c r="DF100" s="27">
        <v>0.91</v>
      </c>
      <c r="DG100" s="27">
        <v>1.71</v>
      </c>
      <c r="DH100" s="18">
        <v>532</v>
      </c>
      <c r="DI100" s="22">
        <v>17.34</v>
      </c>
      <c r="DJ100" s="20">
        <v>15.89</v>
      </c>
      <c r="DK100" s="20">
        <v>18.899999999999999</v>
      </c>
      <c r="DL100" s="18">
        <v>71</v>
      </c>
      <c r="DM100" s="21">
        <v>2.08</v>
      </c>
      <c r="DN100" s="27">
        <v>1.62</v>
      </c>
      <c r="DO100" s="27">
        <v>2.63</v>
      </c>
      <c r="DP100" s="18">
        <v>2166</v>
      </c>
      <c r="DQ100" s="23">
        <v>7.2094262393144148E-2</v>
      </c>
      <c r="DR100" s="19">
        <v>6.9089773917632158E-2</v>
      </c>
      <c r="DS100" s="19">
        <v>7.5195784011102329E-2</v>
      </c>
      <c r="DT100" s="18">
        <v>802</v>
      </c>
      <c r="DU100" s="23">
        <v>2.6694181632891726E-2</v>
      </c>
      <c r="DV100" s="19">
        <v>2.4878416394540245E-2</v>
      </c>
      <c r="DW100" s="19">
        <v>2.8607425256387618E-2</v>
      </c>
      <c r="DX100" s="18">
        <v>161</v>
      </c>
      <c r="DY100" s="22">
        <v>115.00086975097656</v>
      </c>
      <c r="DZ100" s="20">
        <v>97.777915954589844</v>
      </c>
      <c r="EA100" s="20">
        <v>134.36329650878906</v>
      </c>
      <c r="EB100" s="18">
        <v>35</v>
      </c>
      <c r="EC100" s="22">
        <v>24.261133193969727</v>
      </c>
      <c r="ED100" s="20">
        <v>16.882160186767578</v>
      </c>
      <c r="EE100" s="20">
        <v>33.760616302490234</v>
      </c>
      <c r="EF100" s="18">
        <v>1882</v>
      </c>
      <c r="EG100" s="23">
        <v>7.734670563580863E-2</v>
      </c>
      <c r="EH100" s="19">
        <v>7.3891317763411804E-2</v>
      </c>
      <c r="EI100" s="19">
        <v>8.0921967817011831E-2</v>
      </c>
      <c r="EJ100" s="18">
        <v>999</v>
      </c>
      <c r="EK100" s="23">
        <v>3.3251231457601713E-2</v>
      </c>
      <c r="EL100" s="19">
        <v>3.1220992432131247E-2</v>
      </c>
      <c r="EM100" s="19">
        <v>3.5378830863480024E-2</v>
      </c>
      <c r="EN100" s="18">
        <v>470</v>
      </c>
      <c r="EO100" s="22">
        <v>321.59381103515625</v>
      </c>
      <c r="EP100" s="20">
        <v>293.01739501953125</v>
      </c>
      <c r="EQ100" s="20">
        <v>352.19223022460938</v>
      </c>
      <c r="ER100" s="18">
        <v>200</v>
      </c>
      <c r="ES100" s="22">
        <v>140.22398376464844</v>
      </c>
      <c r="ET100" s="20">
        <v>121.43623352050781</v>
      </c>
      <c r="EU100" s="20">
        <v>161.09165954589844</v>
      </c>
      <c r="EV100" s="18">
        <v>173</v>
      </c>
      <c r="EW100" s="23">
        <v>5.758221238994248E-3</v>
      </c>
      <c r="EX100" s="19">
        <v>4.9321167315238964E-3</v>
      </c>
      <c r="EY100" s="19">
        <v>6.6831127258585796E-3</v>
      </c>
      <c r="EZ100" s="18">
        <v>2776</v>
      </c>
      <c r="FA100" s="23">
        <v>0.11561849268726512</v>
      </c>
      <c r="FB100" s="19">
        <v>0.11135710066105138</v>
      </c>
      <c r="FC100" s="19">
        <v>0.12000120202907281</v>
      </c>
      <c r="FD100" s="18">
        <v>215</v>
      </c>
      <c r="FE100" s="23">
        <v>7.1561708532154626E-3</v>
      </c>
      <c r="FF100" s="19">
        <v>6.2315216527842991E-3</v>
      </c>
      <c r="FG100" s="19">
        <v>8.1793574174404953E-3</v>
      </c>
      <c r="FH100" s="18">
        <v>133</v>
      </c>
      <c r="FI100" s="23">
        <v>4.4268406094672627E-3</v>
      </c>
      <c r="FJ100" s="19">
        <v>3.7065011331263971E-3</v>
      </c>
      <c r="FK100" s="19">
        <v>5.2463065159384561E-3</v>
      </c>
      <c r="FL100" s="18">
        <v>169</v>
      </c>
      <c r="FM100" s="22">
        <v>28.119800332778702</v>
      </c>
      <c r="FN100" s="20">
        <v>24.040004899965371</v>
      </c>
      <c r="FO100" s="20">
        <v>32.693574386019087</v>
      </c>
      <c r="FP100" s="18">
        <v>183</v>
      </c>
      <c r="FQ100" s="22">
        <v>30.449251247920131</v>
      </c>
      <c r="FR100" s="20">
        <v>26.197267318613338</v>
      </c>
      <c r="FS100" s="20">
        <v>35.194736064034274</v>
      </c>
      <c r="FT100" s="18">
        <v>228</v>
      </c>
      <c r="FU100" s="22">
        <v>37.93677204658902</v>
      </c>
      <c r="FV100" s="20">
        <v>33.17195092392555</v>
      </c>
      <c r="FW100" s="20">
        <v>43.193866646420368</v>
      </c>
      <c r="FX100" s="18">
        <v>195</v>
      </c>
      <c r="FY100" s="22">
        <v>8.0993520518358544</v>
      </c>
      <c r="FZ100" s="20">
        <v>7.0023964645516132</v>
      </c>
      <c r="GA100" s="20">
        <v>9.3194064724729984</v>
      </c>
      <c r="GB100" s="18">
        <v>25</v>
      </c>
      <c r="GC100" s="22">
        <v>1.0383784681840837</v>
      </c>
      <c r="GD100" s="20">
        <v>0.67198379497546623</v>
      </c>
      <c r="GE100" s="20">
        <v>1.532851457780793</v>
      </c>
      <c r="GF100" s="18">
        <v>45</v>
      </c>
      <c r="GG100" s="22">
        <v>1.8690812427313508</v>
      </c>
      <c r="GH100" s="20">
        <v>1.3633206840104026</v>
      </c>
      <c r="GI100" s="20">
        <v>2.5009777578068952</v>
      </c>
      <c r="GJ100" s="18">
        <v>95</v>
      </c>
      <c r="GK100" s="22">
        <v>5.3131991051454142</v>
      </c>
      <c r="GL100" s="20">
        <v>4.2986953614837882</v>
      </c>
      <c r="GM100" s="20">
        <v>6.4951103816306226</v>
      </c>
      <c r="GN100" s="18">
        <v>175</v>
      </c>
      <c r="GO100" s="22">
        <v>28.244028405422853</v>
      </c>
      <c r="GP100" s="20">
        <v>24.214309356749869</v>
      </c>
      <c r="GQ100" s="20">
        <v>32.75269180997779</v>
      </c>
      <c r="GR100" s="18">
        <v>270</v>
      </c>
      <c r="GS100" s="22">
        <v>11.214487456388104</v>
      </c>
      <c r="GT100" s="20">
        <v>9.9165917630759264</v>
      </c>
      <c r="GU100" s="20">
        <v>12.635053263970523</v>
      </c>
      <c r="GV100" s="18">
        <v>13335</v>
      </c>
      <c r="GW100" s="22">
        <v>406.84299651977869</v>
      </c>
      <c r="GX100" s="20">
        <v>399.83637267611158</v>
      </c>
      <c r="GY100" s="20">
        <v>413.93986217622853</v>
      </c>
      <c r="GZ100" s="18">
        <v>24297</v>
      </c>
      <c r="HA100" s="22">
        <v>721.87479526958884</v>
      </c>
      <c r="HB100" s="20">
        <v>712.67456429418303</v>
      </c>
      <c r="HC100" s="20">
        <v>731.16264879545292</v>
      </c>
      <c r="HD100" s="18">
        <v>5040</v>
      </c>
      <c r="HE100" s="22">
        <v>149.92042806230629</v>
      </c>
      <c r="HF100" s="20">
        <v>145.7308675121065</v>
      </c>
      <c r="HG100" s="20">
        <v>154.19815215685907</v>
      </c>
      <c r="HH100" s="18">
        <v>3236</v>
      </c>
      <c r="HI100" s="22">
        <v>98.889320323110041</v>
      </c>
      <c r="HJ100" s="20">
        <v>95.451661960240585</v>
      </c>
      <c r="HK100" s="20">
        <v>102.41751947984487</v>
      </c>
      <c r="HL100" s="18">
        <v>6472</v>
      </c>
      <c r="HM100" s="22">
        <v>211.36405660897736</v>
      </c>
      <c r="HN100" s="20">
        <v>206.13727244291243</v>
      </c>
      <c r="HO100" s="20">
        <v>216.68777093799849</v>
      </c>
      <c r="HP100" s="18">
        <v>772</v>
      </c>
      <c r="HQ100" s="22">
        <v>23.360332421631824</v>
      </c>
      <c r="HR100" s="20">
        <v>21.714796249496956</v>
      </c>
      <c r="HS100" s="20">
        <v>25.095960309448376</v>
      </c>
    </row>
    <row r="101" spans="2:227" s="24" customFormat="1" ht="19.95" customHeight="1" thickBot="1" x14ac:dyDescent="0.35">
      <c r="B101" s="17" t="s">
        <v>5</v>
      </c>
      <c r="C101" s="17" t="s">
        <v>257</v>
      </c>
      <c r="D101" s="17" t="s">
        <v>20</v>
      </c>
      <c r="E101" s="17" t="s">
        <v>257</v>
      </c>
      <c r="F101" s="17" t="s">
        <v>20</v>
      </c>
      <c r="G101" s="18">
        <v>67343</v>
      </c>
      <c r="H101" s="18">
        <v>3949</v>
      </c>
      <c r="I101" s="19">
        <f t="shared" si="21"/>
        <v>5.8640096223809453E-2</v>
      </c>
      <c r="J101" s="18">
        <v>8258</v>
      </c>
      <c r="K101" s="19">
        <f t="shared" si="22"/>
        <v>0.1226259596394577</v>
      </c>
      <c r="L101" s="18">
        <v>14813</v>
      </c>
      <c r="M101" s="19">
        <f t="shared" si="23"/>
        <v>0.21996347059085578</v>
      </c>
      <c r="N101" s="18">
        <v>41284</v>
      </c>
      <c r="O101" s="19">
        <f t="shared" si="24"/>
        <v>0.61304070207742456</v>
      </c>
      <c r="P101" s="18">
        <v>12960</v>
      </c>
      <c r="Q101" s="19">
        <f t="shared" si="25"/>
        <v>0.19244761890619663</v>
      </c>
      <c r="R101" s="18">
        <v>5691</v>
      </c>
      <c r="S101" s="19">
        <f t="shared" si="26"/>
        <v>8.4507669690984957E-2</v>
      </c>
      <c r="T101" s="18">
        <v>1621</v>
      </c>
      <c r="U101" s="19">
        <f t="shared" si="27"/>
        <v>2.4070801716585242E-2</v>
      </c>
      <c r="V101" s="18">
        <v>67343</v>
      </c>
      <c r="W101" s="18">
        <v>69382.38951782939</v>
      </c>
      <c r="X101" s="18">
        <v>71219.760147174529</v>
      </c>
      <c r="Y101" s="18">
        <v>71520.848083831661</v>
      </c>
      <c r="Z101" s="18">
        <v>71368.533728597671</v>
      </c>
      <c r="AA101" s="18">
        <v>2039.3895178293897</v>
      </c>
      <c r="AB101" s="19">
        <v>3.0283615488311922E-2</v>
      </c>
      <c r="AC101" s="18">
        <v>1837.3706293451396</v>
      </c>
      <c r="AD101" s="19">
        <v>2.6481800960069055E-2</v>
      </c>
      <c r="AE101" s="18">
        <v>301.08793665713165</v>
      </c>
      <c r="AF101" s="19">
        <v>4.2275898716162214E-3</v>
      </c>
      <c r="AG101" s="18">
        <v>-152.31435523398977</v>
      </c>
      <c r="AH101" s="19">
        <v>-2.1296497359127747E-3</v>
      </c>
      <c r="AI101" s="19">
        <v>0.88643892918161615</v>
      </c>
      <c r="AJ101" s="19">
        <v>6.1466882159058538E-2</v>
      </c>
      <c r="AK101" s="19">
        <v>1.4868364944524141E-2</v>
      </c>
      <c r="AL101" s="19">
        <v>1.0377190598071424E-2</v>
      </c>
      <c r="AM101" s="19">
        <v>1.4580178519754601E-2</v>
      </c>
      <c r="AN101" s="19">
        <v>9.3351165455130038E-3</v>
      </c>
      <c r="AO101" s="19">
        <v>2.9333380514619859E-3</v>
      </c>
      <c r="AP101" s="20">
        <v>16.904462178282294</v>
      </c>
      <c r="AQ101" s="19">
        <v>0.13602674382464799</v>
      </c>
      <c r="AR101" s="19">
        <v>0.11148887770657273</v>
      </c>
      <c r="AS101" s="18">
        <v>2027.591873822078</v>
      </c>
      <c r="AT101" s="21">
        <v>73.188065679722712</v>
      </c>
      <c r="AU101" s="20">
        <v>70.036727667178369</v>
      </c>
      <c r="AV101" s="20">
        <v>76.444658476302024</v>
      </c>
      <c r="AW101" s="21">
        <v>6.2571928382799333</v>
      </c>
      <c r="AX101" s="20">
        <v>5.193329951404154</v>
      </c>
      <c r="AY101" s="20">
        <v>7.422716345526041</v>
      </c>
      <c r="AZ101" s="22">
        <v>82.07353025069051</v>
      </c>
      <c r="BA101" s="20">
        <v>81.450788343996365</v>
      </c>
      <c r="BB101" s="20">
        <v>82.696272157384655</v>
      </c>
      <c r="BC101" s="22">
        <v>85.309724478901103</v>
      </c>
      <c r="BD101" s="20">
        <v>84.627250171236568</v>
      </c>
      <c r="BE101" s="20">
        <v>85.992198786565638</v>
      </c>
      <c r="BF101" s="18">
        <v>4911</v>
      </c>
      <c r="BG101" s="23">
        <v>9.4905886898377395E-2</v>
      </c>
      <c r="BH101" s="19">
        <v>9.2269895265579369E-2</v>
      </c>
      <c r="BI101" s="19">
        <v>9.7598080877462468E-2</v>
      </c>
      <c r="BJ101" s="18">
        <v>8555</v>
      </c>
      <c r="BK101" s="23">
        <v>0.15758547008547008</v>
      </c>
      <c r="BL101" s="19">
        <v>0.15426365697031932</v>
      </c>
      <c r="BM101" s="19">
        <v>0.16096079182577136</v>
      </c>
      <c r="BN101" s="23">
        <v>0.16395954898320381</v>
      </c>
      <c r="BO101" s="19">
        <v>0.16089909942257219</v>
      </c>
      <c r="BP101" s="19">
        <v>0.16706358137929464</v>
      </c>
      <c r="BQ101" s="23">
        <v>0.82774796373054249</v>
      </c>
      <c r="BR101" s="19">
        <v>0.82085372132170675</v>
      </c>
      <c r="BS101" s="19">
        <v>0.8346857111090874</v>
      </c>
      <c r="BT101" s="18">
        <v>2445</v>
      </c>
      <c r="BU101" s="22">
        <v>821.54986572265625</v>
      </c>
      <c r="BV101" s="20">
        <v>789.16375732421875</v>
      </c>
      <c r="BW101" s="20">
        <v>854.91943359375</v>
      </c>
      <c r="BX101" s="18">
        <v>788</v>
      </c>
      <c r="BY101" s="22">
        <v>275.43402099609375</v>
      </c>
      <c r="BZ101" s="20">
        <v>256.49118041992188</v>
      </c>
      <c r="CA101" s="20">
        <v>295.403076171875</v>
      </c>
      <c r="CB101" s="18">
        <v>2004</v>
      </c>
      <c r="CC101" s="23">
        <v>3.0249969426324595E-2</v>
      </c>
      <c r="CD101" s="19">
        <v>2.8939903295300849E-2</v>
      </c>
      <c r="CE101" s="19">
        <v>3.1604053341516627E-2</v>
      </c>
      <c r="CF101" s="18">
        <v>9859</v>
      </c>
      <c r="CG101" s="23">
        <v>0.14881958871300011</v>
      </c>
      <c r="CH101" s="19">
        <v>0.14589631555233784</v>
      </c>
      <c r="CI101" s="19">
        <v>0.15178669948451379</v>
      </c>
      <c r="CJ101" s="18">
        <v>1120</v>
      </c>
      <c r="CK101" s="23">
        <v>1.6906170860138747E-2</v>
      </c>
      <c r="CL101" s="19">
        <v>1.5930425165039674E-2</v>
      </c>
      <c r="CM101" s="19">
        <v>1.7926044622062213E-2</v>
      </c>
      <c r="CN101" s="18">
        <v>594</v>
      </c>
      <c r="CO101" s="22">
        <v>200.3201904296875</v>
      </c>
      <c r="CP101" s="20">
        <v>184.46540832519531</v>
      </c>
      <c r="CQ101" s="20">
        <v>217.16867065429688</v>
      </c>
      <c r="CR101" s="18">
        <v>171</v>
      </c>
      <c r="CS101" s="22">
        <v>60.044609069824219</v>
      </c>
      <c r="CT101" s="20">
        <v>51.363544464111328</v>
      </c>
      <c r="CU101" s="20">
        <v>69.770011901855469</v>
      </c>
      <c r="CV101" s="18">
        <v>138</v>
      </c>
      <c r="CW101" s="21">
        <v>1.95</v>
      </c>
      <c r="CX101" s="27">
        <v>1.64</v>
      </c>
      <c r="CY101" s="27">
        <v>2.31</v>
      </c>
      <c r="CZ101" s="18">
        <v>151</v>
      </c>
      <c r="DA101" s="21">
        <v>2.17</v>
      </c>
      <c r="DB101" s="27">
        <v>1.84</v>
      </c>
      <c r="DC101" s="27">
        <v>2.5499999999999998</v>
      </c>
      <c r="DD101" s="18">
        <v>99</v>
      </c>
      <c r="DE101" s="21">
        <v>1.44</v>
      </c>
      <c r="DF101" s="27">
        <v>1.17</v>
      </c>
      <c r="DG101" s="27">
        <v>1.76</v>
      </c>
      <c r="DH101" s="18">
        <v>859</v>
      </c>
      <c r="DI101" s="22">
        <v>12.78</v>
      </c>
      <c r="DJ101" s="20">
        <v>11.94</v>
      </c>
      <c r="DK101" s="20">
        <v>13.67</v>
      </c>
      <c r="DL101" s="18">
        <v>105</v>
      </c>
      <c r="DM101" s="21">
        <v>1.52</v>
      </c>
      <c r="DN101" s="27">
        <v>1.24</v>
      </c>
      <c r="DO101" s="27">
        <v>1.84</v>
      </c>
      <c r="DP101" s="18">
        <v>3685</v>
      </c>
      <c r="DQ101" s="23">
        <v>5.5624321286487304E-2</v>
      </c>
      <c r="DR101" s="19">
        <v>5.3842707607038076E-2</v>
      </c>
      <c r="DS101" s="19">
        <v>5.7449866731660928E-2</v>
      </c>
      <c r="DT101" s="18">
        <v>1355</v>
      </c>
      <c r="DU101" s="23">
        <v>2.0453447478867168E-2</v>
      </c>
      <c r="DV101" s="19">
        <v>1.9378764794944981E-2</v>
      </c>
      <c r="DW101" s="19">
        <v>2.1572218583760069E-2</v>
      </c>
      <c r="DX101" s="18">
        <v>337</v>
      </c>
      <c r="DY101" s="22">
        <v>114.87281036376953</v>
      </c>
      <c r="DZ101" s="20">
        <v>102.88169860839844</v>
      </c>
      <c r="EA101" s="20">
        <v>127.87288665771484</v>
      </c>
      <c r="EB101" s="18">
        <v>71</v>
      </c>
      <c r="EC101" s="22">
        <v>24.905017852783203</v>
      </c>
      <c r="ED101" s="20">
        <v>19.437753677368164</v>
      </c>
      <c r="EE101" s="20">
        <v>31.429624557495117</v>
      </c>
      <c r="EF101" s="18">
        <v>3700</v>
      </c>
      <c r="EG101" s="23">
        <v>7.0356918494891382E-2</v>
      </c>
      <c r="EH101" s="19">
        <v>6.8107964263829673E-2</v>
      </c>
      <c r="EI101" s="19">
        <v>7.266121431936097E-2</v>
      </c>
      <c r="EJ101" s="18">
        <v>2022</v>
      </c>
      <c r="EK101" s="23">
        <v>3.0521675593086151E-2</v>
      </c>
      <c r="EL101" s="19">
        <v>2.9205674563650263E-2</v>
      </c>
      <c r="EM101" s="19">
        <v>3.1881692946858407E-2</v>
      </c>
      <c r="EN101" s="18">
        <v>698</v>
      </c>
      <c r="EO101" s="22">
        <v>229.57302856445313</v>
      </c>
      <c r="EP101" s="20">
        <v>212.79014587402344</v>
      </c>
      <c r="EQ101" s="20">
        <v>247.32371520996094</v>
      </c>
      <c r="ER101" s="18">
        <v>322</v>
      </c>
      <c r="ES101" s="22">
        <v>111.82010650634766</v>
      </c>
      <c r="ET101" s="20">
        <v>99.909934997558594</v>
      </c>
      <c r="EU101" s="20">
        <v>124.75657653808594</v>
      </c>
      <c r="EV101" s="18">
        <v>442</v>
      </c>
      <c r="EW101" s="23">
        <v>6.6718995117017212E-3</v>
      </c>
      <c r="EX101" s="19">
        <v>6.0643110911842478E-3</v>
      </c>
      <c r="EY101" s="19">
        <v>7.3238730497100953E-3</v>
      </c>
      <c r="EZ101" s="18">
        <v>4990</v>
      </c>
      <c r="FA101" s="23">
        <v>9.6432574161301118E-2</v>
      </c>
      <c r="FB101" s="19">
        <v>9.3775318097878854E-2</v>
      </c>
      <c r="FC101" s="19">
        <v>9.9146030436135041E-2</v>
      </c>
      <c r="FD101" s="18">
        <v>503</v>
      </c>
      <c r="FE101" s="23">
        <v>7.5926820288867262E-3</v>
      </c>
      <c r="FF101" s="19">
        <v>6.9435532911511118E-3</v>
      </c>
      <c r="FG101" s="19">
        <v>8.2861527588751396E-3</v>
      </c>
      <c r="FH101" s="18">
        <v>253</v>
      </c>
      <c r="FI101" s="23">
        <v>3.8189831284673749E-3</v>
      </c>
      <c r="FJ101" s="19">
        <v>3.3628569211392946E-3</v>
      </c>
      <c r="FK101" s="19">
        <v>4.3197195762460627E-3</v>
      </c>
      <c r="FL101" s="18">
        <v>263</v>
      </c>
      <c r="FM101" s="22">
        <v>18.347471816050898</v>
      </c>
      <c r="FN101" s="20">
        <v>16.196856148112577</v>
      </c>
      <c r="FO101" s="20">
        <v>20.704177679090812</v>
      </c>
      <c r="FP101" s="18">
        <v>353</v>
      </c>
      <c r="FQ101" s="22">
        <v>24.626074338653865</v>
      </c>
      <c r="FR101" s="20">
        <v>22.123822916670868</v>
      </c>
      <c r="FS101" s="20">
        <v>27.333849215197976</v>
      </c>
      <c r="FT101" s="18">
        <v>365</v>
      </c>
      <c r="FU101" s="22">
        <v>25.463221341667598</v>
      </c>
      <c r="FV101" s="20">
        <v>22.917659810345025</v>
      </c>
      <c r="FW101" s="20">
        <v>28.214246978760332</v>
      </c>
      <c r="FX101" s="18">
        <v>300</v>
      </c>
      <c r="FY101" s="22">
        <v>5.7355235385886028</v>
      </c>
      <c r="FZ101" s="20">
        <v>5.1047932770672038</v>
      </c>
      <c r="GA101" s="20">
        <v>6.4226607772890603</v>
      </c>
      <c r="GB101" s="18">
        <v>20</v>
      </c>
      <c r="GC101" s="22">
        <v>0.38236823590590685</v>
      </c>
      <c r="GD101" s="20">
        <v>0.23356045213904336</v>
      </c>
      <c r="GE101" s="20">
        <v>0.59053672843203397</v>
      </c>
      <c r="GF101" s="18">
        <v>90</v>
      </c>
      <c r="GG101" s="22">
        <v>1.7206570615765808</v>
      </c>
      <c r="GH101" s="20">
        <v>1.3836114704946694</v>
      </c>
      <c r="GI101" s="20">
        <v>2.1149796539931947</v>
      </c>
      <c r="GJ101" s="18">
        <v>170</v>
      </c>
      <c r="GK101" s="22">
        <v>4.2963359835829422</v>
      </c>
      <c r="GL101" s="20">
        <v>3.6747603139826763</v>
      </c>
      <c r="GM101" s="20">
        <v>4.9929356579907518</v>
      </c>
      <c r="GN101" s="18">
        <v>275</v>
      </c>
      <c r="GO101" s="22">
        <v>21.590641438329275</v>
      </c>
      <c r="GP101" s="20">
        <v>19.113993986974091</v>
      </c>
      <c r="GQ101" s="20">
        <v>24.299123005960105</v>
      </c>
      <c r="GR101" s="18">
        <v>445</v>
      </c>
      <c r="GS101" s="22">
        <v>8.5076932489064276</v>
      </c>
      <c r="GT101" s="20">
        <v>7.7354787286864228</v>
      </c>
      <c r="GU101" s="20">
        <v>9.3361210860035442</v>
      </c>
      <c r="GV101" s="18">
        <v>31357</v>
      </c>
      <c r="GW101" s="22">
        <v>447.03046397571131</v>
      </c>
      <c r="GX101" s="20">
        <v>443.38453640635748</v>
      </c>
      <c r="GY101" s="20">
        <v>450.70693792929376</v>
      </c>
      <c r="GZ101" s="18">
        <v>56296</v>
      </c>
      <c r="HA101" s="22">
        <v>790.47935889177768</v>
      </c>
      <c r="HB101" s="20">
        <v>785.29022092676371</v>
      </c>
      <c r="HC101" s="20">
        <v>795.70090571673916</v>
      </c>
      <c r="HD101" s="18">
        <v>8290</v>
      </c>
      <c r="HE101" s="22">
        <v>115.89748135456482</v>
      </c>
      <c r="HF101" s="20">
        <v>113.86501235580052</v>
      </c>
      <c r="HG101" s="20">
        <v>117.96321422222611</v>
      </c>
      <c r="HH101" s="18">
        <v>5816</v>
      </c>
      <c r="HI101" s="22">
        <v>82.357695834977974</v>
      </c>
      <c r="HJ101" s="20">
        <v>80.786517731614666</v>
      </c>
      <c r="HK101" s="20">
        <v>83.959627886810907</v>
      </c>
      <c r="HL101" s="18">
        <v>14024</v>
      </c>
      <c r="HM101" s="22">
        <v>209.37014890107321</v>
      </c>
      <c r="HN101" s="20">
        <v>207.22279628835463</v>
      </c>
      <c r="HO101" s="20">
        <v>211.54446561455572</v>
      </c>
      <c r="HP101" s="18">
        <v>1269</v>
      </c>
      <c r="HQ101" s="22">
        <v>17.663967402444623</v>
      </c>
      <c r="HR101" s="20">
        <v>16.698142336939025</v>
      </c>
      <c r="HS101" s="20">
        <v>18.670766857589019</v>
      </c>
    </row>
    <row r="102" spans="2:227" s="24" customFormat="1" ht="19.95" customHeight="1" thickBot="1" x14ac:dyDescent="0.35">
      <c r="B102" s="17" t="s">
        <v>5</v>
      </c>
      <c r="C102" s="17" t="s">
        <v>258</v>
      </c>
      <c r="D102" s="17" t="s">
        <v>23</v>
      </c>
      <c r="E102" s="17" t="s">
        <v>258</v>
      </c>
      <c r="F102" s="17" t="s">
        <v>23</v>
      </c>
      <c r="G102" s="18">
        <v>46191</v>
      </c>
      <c r="H102" s="18">
        <v>2274</v>
      </c>
      <c r="I102" s="19">
        <f t="shared" si="21"/>
        <v>4.9230369552510228E-2</v>
      </c>
      <c r="J102" s="18">
        <v>5084</v>
      </c>
      <c r="K102" s="19">
        <f t="shared" si="22"/>
        <v>0.11006473122469745</v>
      </c>
      <c r="L102" s="18">
        <v>8734</v>
      </c>
      <c r="M102" s="19">
        <f t="shared" si="23"/>
        <v>0.1890844536814531</v>
      </c>
      <c r="N102" s="18">
        <v>28475</v>
      </c>
      <c r="O102" s="19">
        <f t="shared" si="24"/>
        <v>0.61646208135784031</v>
      </c>
      <c r="P102" s="18">
        <v>9882</v>
      </c>
      <c r="Q102" s="19">
        <f t="shared" si="25"/>
        <v>0.21393778008702993</v>
      </c>
      <c r="R102" s="18">
        <v>4322</v>
      </c>
      <c r="S102" s="19">
        <f t="shared" si="26"/>
        <v>9.3568011084410388E-2</v>
      </c>
      <c r="T102" s="18">
        <v>1183</v>
      </c>
      <c r="U102" s="19">
        <f t="shared" si="27"/>
        <v>2.5611049771600527E-2</v>
      </c>
      <c r="V102" s="18">
        <v>46191</v>
      </c>
      <c r="W102" s="18">
        <v>47116.732002393888</v>
      </c>
      <c r="X102" s="18">
        <v>49325.555468246377</v>
      </c>
      <c r="Y102" s="18">
        <v>50459.094532381067</v>
      </c>
      <c r="Z102" s="18">
        <v>51325.950960736773</v>
      </c>
      <c r="AA102" s="18">
        <v>925.73200239388825</v>
      </c>
      <c r="AB102" s="19">
        <v>2.004139339684978E-2</v>
      </c>
      <c r="AC102" s="18">
        <v>2208.8234658524889</v>
      </c>
      <c r="AD102" s="19">
        <v>4.6879810461817766E-2</v>
      </c>
      <c r="AE102" s="18">
        <v>1133.5390641346894</v>
      </c>
      <c r="AF102" s="19">
        <v>2.2980766326380492E-2</v>
      </c>
      <c r="AG102" s="18">
        <v>866.85642835570616</v>
      </c>
      <c r="AH102" s="19">
        <v>1.7179389293230762E-2</v>
      </c>
      <c r="AI102" s="19">
        <v>0.90608188638724196</v>
      </c>
      <c r="AJ102" s="19">
        <v>4.4046697068648576E-2</v>
      </c>
      <c r="AK102" s="19">
        <v>1.3156585939025038E-2</v>
      </c>
      <c r="AL102" s="19">
        <v>5.4967248238563006E-3</v>
      </c>
      <c r="AM102" s="19">
        <v>2.1067147142436678E-2</v>
      </c>
      <c r="AN102" s="19">
        <v>8.1365544880468241E-3</v>
      </c>
      <c r="AO102" s="19">
        <v>2.0144041507446559E-3</v>
      </c>
      <c r="AP102" s="20">
        <v>9.9619768045137178</v>
      </c>
      <c r="AQ102" s="19">
        <v>8.220447912838591E-2</v>
      </c>
      <c r="AR102" s="19">
        <v>6.7122505890745615E-2</v>
      </c>
      <c r="AS102" s="18">
        <v>1382.6025401947402</v>
      </c>
      <c r="AT102" s="21">
        <v>57.313491846424846</v>
      </c>
      <c r="AU102" s="20">
        <v>54.331887336872931</v>
      </c>
      <c r="AV102" s="20">
        <v>60.41616107502837</v>
      </c>
      <c r="AW102" s="21">
        <v>5.5526408221895753</v>
      </c>
      <c r="AX102" s="20">
        <v>4.355547586397023</v>
      </c>
      <c r="AY102" s="20">
        <v>6.9085180459830182</v>
      </c>
      <c r="AZ102" s="22">
        <v>83.687422688070967</v>
      </c>
      <c r="BA102" s="20">
        <v>82.949815751832432</v>
      </c>
      <c r="BB102" s="20">
        <v>84.425029624309502</v>
      </c>
      <c r="BC102" s="22">
        <v>86.551809446066017</v>
      </c>
      <c r="BD102" s="20">
        <v>85.793074848457806</v>
      </c>
      <c r="BE102" s="20">
        <v>87.310544043674227</v>
      </c>
      <c r="BF102" s="18">
        <v>3136</v>
      </c>
      <c r="BG102" s="23">
        <v>8.4396361666544462E-2</v>
      </c>
      <c r="BH102" s="19">
        <v>8.1468107560592487E-2</v>
      </c>
      <c r="BI102" s="19">
        <v>8.7402976758283943E-2</v>
      </c>
      <c r="BJ102" s="18">
        <v>5355</v>
      </c>
      <c r="BK102" s="23">
        <v>0.13884927528716259</v>
      </c>
      <c r="BL102" s="19">
        <v>0.13515501059472509</v>
      </c>
      <c r="BM102" s="19">
        <v>0.14261893236001189</v>
      </c>
      <c r="BN102" s="23">
        <v>0.14369359696617193</v>
      </c>
      <c r="BO102" s="19">
        <v>0.14025278748355444</v>
      </c>
      <c r="BP102" s="19">
        <v>0.14719748991106796</v>
      </c>
      <c r="BQ102" s="23">
        <v>0.85056634141108556</v>
      </c>
      <c r="BR102" s="19">
        <v>0.84216543812371047</v>
      </c>
      <c r="BS102" s="19">
        <v>0.8590301747629383</v>
      </c>
      <c r="BT102" s="18">
        <v>1594</v>
      </c>
      <c r="BU102" s="22">
        <v>717.86138916015625</v>
      </c>
      <c r="BV102" s="20">
        <v>682.94659423828125</v>
      </c>
      <c r="BW102" s="20">
        <v>754.094482421875</v>
      </c>
      <c r="BX102" s="18">
        <v>449</v>
      </c>
      <c r="BY102" s="22">
        <v>203.18095397949219</v>
      </c>
      <c r="BZ102" s="20">
        <v>184.7801513671875</v>
      </c>
      <c r="CA102" s="20">
        <v>222.9150390625</v>
      </c>
      <c r="CB102" s="18">
        <v>1508</v>
      </c>
      <c r="CC102" s="23">
        <v>3.2795441205441804E-2</v>
      </c>
      <c r="CD102" s="19">
        <v>3.1160886056104585E-2</v>
      </c>
      <c r="CE102" s="19">
        <v>3.4493486400495425E-2</v>
      </c>
      <c r="CF102" s="18">
        <v>6858</v>
      </c>
      <c r="CG102" s="23">
        <v>0.14914531685192212</v>
      </c>
      <c r="CH102" s="19">
        <v>0.14563608389031024</v>
      </c>
      <c r="CI102" s="19">
        <v>0.15271775081715297</v>
      </c>
      <c r="CJ102" s="18">
        <v>791</v>
      </c>
      <c r="CK102" s="23">
        <v>1.720238323200832E-2</v>
      </c>
      <c r="CL102" s="19">
        <v>1.6024295033348065E-2</v>
      </c>
      <c r="CM102" s="19">
        <v>1.8444167584787358E-2</v>
      </c>
      <c r="CN102" s="18">
        <v>415</v>
      </c>
      <c r="CO102" s="22">
        <v>187.20835876464844</v>
      </c>
      <c r="CP102" s="20">
        <v>169.57708740234375</v>
      </c>
      <c r="CQ102" s="20">
        <v>206.17056274414063</v>
      </c>
      <c r="CR102" s="18">
        <v>103</v>
      </c>
      <c r="CS102" s="22">
        <v>46.111759185791016</v>
      </c>
      <c r="CT102" s="20">
        <v>37.624736785888672</v>
      </c>
      <c r="CU102" s="20">
        <v>55.938739776611328</v>
      </c>
      <c r="CV102" s="18">
        <v>132</v>
      </c>
      <c r="CW102" s="21">
        <v>2.44</v>
      </c>
      <c r="CX102" s="27">
        <v>2.0499999999999998</v>
      </c>
      <c r="CY102" s="27">
        <v>2.91</v>
      </c>
      <c r="CZ102" s="18">
        <v>133</v>
      </c>
      <c r="DA102" s="21">
        <v>2.5299999999999998</v>
      </c>
      <c r="DB102" s="27">
        <v>2.13</v>
      </c>
      <c r="DC102" s="27">
        <v>3.01</v>
      </c>
      <c r="DD102" s="18">
        <v>57</v>
      </c>
      <c r="DE102" s="21">
        <v>1.1200000000000001</v>
      </c>
      <c r="DF102" s="27">
        <v>0.85</v>
      </c>
      <c r="DG102" s="27">
        <v>1.46</v>
      </c>
      <c r="DH102" s="18">
        <v>675</v>
      </c>
      <c r="DI102" s="22">
        <v>14.44</v>
      </c>
      <c r="DJ102" s="20">
        <v>13.37</v>
      </c>
      <c r="DK102" s="20">
        <v>15.59</v>
      </c>
      <c r="DL102" s="18">
        <v>88</v>
      </c>
      <c r="DM102" s="21">
        <v>1.72</v>
      </c>
      <c r="DN102" s="27">
        <v>1.38</v>
      </c>
      <c r="DO102" s="27">
        <v>2.12</v>
      </c>
      <c r="DP102" s="18">
        <v>3097</v>
      </c>
      <c r="DQ102" s="23">
        <v>6.735244252729411E-2</v>
      </c>
      <c r="DR102" s="19">
        <v>6.5001013131526744E-2</v>
      </c>
      <c r="DS102" s="19">
        <v>6.9767197713430665E-2</v>
      </c>
      <c r="DT102" s="18">
        <v>831</v>
      </c>
      <c r="DU102" s="23">
        <v>1.8072289274244598E-2</v>
      </c>
      <c r="DV102" s="19">
        <v>1.6864260921981976E-2</v>
      </c>
      <c r="DW102" s="19">
        <v>1.9343995609365568E-2</v>
      </c>
      <c r="DX102" s="18">
        <v>244</v>
      </c>
      <c r="DY102" s="22">
        <v>111.66311645507813</v>
      </c>
      <c r="DZ102" s="20">
        <v>98.057533264160156</v>
      </c>
      <c r="EA102" s="20">
        <v>126.62480163574219</v>
      </c>
      <c r="EB102" s="18">
        <v>38</v>
      </c>
      <c r="EC102" s="22">
        <v>16.988115310668945</v>
      </c>
      <c r="ED102" s="20">
        <v>12.01430606842041</v>
      </c>
      <c r="EE102" s="20">
        <v>23.325809478759766</v>
      </c>
      <c r="EF102" s="18">
        <v>2406</v>
      </c>
      <c r="EG102" s="23">
        <v>6.387723750606579E-2</v>
      </c>
      <c r="EH102" s="19">
        <v>6.1350080944389297E-2</v>
      </c>
      <c r="EI102" s="19">
        <v>6.6481763469324967E-2</v>
      </c>
      <c r="EJ102" s="18">
        <v>1409</v>
      </c>
      <c r="EK102" s="23">
        <v>3.0642425411319091E-2</v>
      </c>
      <c r="EL102" s="19">
        <v>2.9063128560519371E-2</v>
      </c>
      <c r="EM102" s="19">
        <v>3.228523104271544E-2</v>
      </c>
      <c r="EN102" s="18">
        <v>472</v>
      </c>
      <c r="EO102" s="22">
        <v>207.72210693359375</v>
      </c>
      <c r="EP102" s="20">
        <v>189.34176635742188</v>
      </c>
      <c r="EQ102" s="20">
        <v>227.400146484375</v>
      </c>
      <c r="ER102" s="18">
        <v>211</v>
      </c>
      <c r="ES102" s="22">
        <v>94.995079040527344</v>
      </c>
      <c r="ET102" s="20">
        <v>82.58953857421875</v>
      </c>
      <c r="EU102" s="20">
        <v>108.73564147949219</v>
      </c>
      <c r="EV102" s="18">
        <v>308</v>
      </c>
      <c r="EW102" s="23">
        <v>6.6982732027922902E-3</v>
      </c>
      <c r="EX102" s="19">
        <v>5.9710211363065615E-3</v>
      </c>
      <c r="EY102" s="19">
        <v>7.4896737209647016E-3</v>
      </c>
      <c r="EZ102" s="18">
        <v>3728</v>
      </c>
      <c r="FA102" s="23">
        <v>0.10032832960463128</v>
      </c>
      <c r="FB102" s="19">
        <v>9.7133310536254167E-2</v>
      </c>
      <c r="FC102" s="19">
        <v>0.10360167094389039</v>
      </c>
      <c r="FD102" s="18">
        <v>363</v>
      </c>
      <c r="FE102" s="23">
        <v>7.8943935264810614E-3</v>
      </c>
      <c r="FF102" s="19">
        <v>7.103076408592532E-3</v>
      </c>
      <c r="FG102" s="19">
        <v>8.749764917205121E-3</v>
      </c>
      <c r="FH102" s="18">
        <v>155</v>
      </c>
      <c r="FI102" s="23">
        <v>3.3708842660460057E-3</v>
      </c>
      <c r="FJ102" s="19">
        <v>2.8611011359338748E-3</v>
      </c>
      <c r="FK102" s="19">
        <v>3.9453026805410588E-3</v>
      </c>
      <c r="FL102" s="18">
        <v>136</v>
      </c>
      <c r="FM102" s="22">
        <v>15.494690789773502</v>
      </c>
      <c r="FN102" s="20">
        <v>13.000098356145799</v>
      </c>
      <c r="FO102" s="20">
        <v>18.328484561219714</v>
      </c>
      <c r="FP102" s="18">
        <v>121</v>
      </c>
      <c r="FQ102" s="22">
        <v>13.785717540901425</v>
      </c>
      <c r="FR102" s="20">
        <v>11.439022873210293</v>
      </c>
      <c r="FS102" s="20">
        <v>16.472173341320026</v>
      </c>
      <c r="FT102" s="18">
        <v>235</v>
      </c>
      <c r="FU102" s="22">
        <v>26.773914232329215</v>
      </c>
      <c r="FV102" s="20">
        <v>23.459917940943903</v>
      </c>
      <c r="FW102" s="20">
        <v>30.424875558266443</v>
      </c>
      <c r="FX102" s="18">
        <v>275</v>
      </c>
      <c r="FY102" s="22">
        <v>7.3695324768596668</v>
      </c>
      <c r="FZ102" s="20">
        <v>6.5241785359576641</v>
      </c>
      <c r="GA102" s="20">
        <v>8.2940183441575375</v>
      </c>
      <c r="GB102" s="18">
        <v>10</v>
      </c>
      <c r="GC102" s="22">
        <v>0.26798299915853335</v>
      </c>
      <c r="GD102" s="20">
        <v>0.12850826449204983</v>
      </c>
      <c r="GE102" s="20">
        <v>0.49283027677331792</v>
      </c>
      <c r="GF102" s="18">
        <v>55</v>
      </c>
      <c r="GG102" s="22">
        <v>1.4739064953719334</v>
      </c>
      <c r="GH102" s="20">
        <v>1.1103480823522067</v>
      </c>
      <c r="GI102" s="20">
        <v>1.9184918982296875</v>
      </c>
      <c r="GJ102" s="18">
        <v>105</v>
      </c>
      <c r="GK102" s="22">
        <v>3.8002446633707083</v>
      </c>
      <c r="GL102" s="20">
        <v>3.1082236324648802</v>
      </c>
      <c r="GM102" s="20">
        <v>4.6004278666090892</v>
      </c>
      <c r="GN102" s="18">
        <v>230</v>
      </c>
      <c r="GO102" s="22">
        <v>23.745612223828203</v>
      </c>
      <c r="GP102" s="20">
        <v>20.775744351766644</v>
      </c>
      <c r="GQ102" s="20">
        <v>27.02089890581566</v>
      </c>
      <c r="GR102" s="18">
        <v>335</v>
      </c>
      <c r="GS102" s="22">
        <v>8.9774304718108677</v>
      </c>
      <c r="GT102" s="20">
        <v>8.0417171294879335</v>
      </c>
      <c r="GU102" s="20">
        <v>9.9921295438347322</v>
      </c>
      <c r="GV102" s="18">
        <v>19018</v>
      </c>
      <c r="GW102" s="22">
        <v>376.67521447614996</v>
      </c>
      <c r="GX102" s="20">
        <v>372.72792716148433</v>
      </c>
      <c r="GY102" s="20">
        <v>380.66502328322088</v>
      </c>
      <c r="GZ102" s="18">
        <v>35256</v>
      </c>
      <c r="HA102" s="22">
        <v>678.04999331132967</v>
      </c>
      <c r="HB102" s="20">
        <v>672.49126487945864</v>
      </c>
      <c r="HC102" s="20">
        <v>683.65263171349909</v>
      </c>
      <c r="HD102" s="18">
        <v>7955</v>
      </c>
      <c r="HE102" s="22">
        <v>149.9692251082655</v>
      </c>
      <c r="HF102" s="20">
        <v>147.24067965991287</v>
      </c>
      <c r="HG102" s="20">
        <v>152.74336574700919</v>
      </c>
      <c r="HH102" s="18">
        <v>4464</v>
      </c>
      <c r="HI102" s="22">
        <v>90.205486689104134</v>
      </c>
      <c r="HJ102" s="20">
        <v>88.345336420950957</v>
      </c>
      <c r="HK102" s="20">
        <v>92.107260308148327</v>
      </c>
      <c r="HL102" s="18">
        <v>10566</v>
      </c>
      <c r="HM102" s="22">
        <v>229.50638688919804</v>
      </c>
      <c r="HN102" s="20">
        <v>226.97324211598277</v>
      </c>
      <c r="HO102" s="20">
        <v>232.07621613358984</v>
      </c>
      <c r="HP102" s="18">
        <v>1022</v>
      </c>
      <c r="HQ102" s="22">
        <v>20.265632380495429</v>
      </c>
      <c r="HR102" s="20">
        <v>19.019658714487338</v>
      </c>
      <c r="HS102" s="20">
        <v>21.570664094560293</v>
      </c>
    </row>
    <row r="103" spans="2:227" s="24" customFormat="1" ht="19.95" customHeight="1" thickBot="1" x14ac:dyDescent="0.35">
      <c r="B103" s="17" t="s">
        <v>5</v>
      </c>
      <c r="C103" s="17" t="s">
        <v>259</v>
      </c>
      <c r="D103" s="17" t="s">
        <v>25</v>
      </c>
      <c r="E103" s="17" t="s">
        <v>259</v>
      </c>
      <c r="F103" s="17" t="s">
        <v>25</v>
      </c>
      <c r="G103" s="18">
        <v>53511</v>
      </c>
      <c r="H103" s="18">
        <v>3400</v>
      </c>
      <c r="I103" s="19">
        <f t="shared" si="21"/>
        <v>6.3538337911831208E-2</v>
      </c>
      <c r="J103" s="18">
        <v>7293</v>
      </c>
      <c r="K103" s="19">
        <f t="shared" si="22"/>
        <v>0.13628973482087794</v>
      </c>
      <c r="L103" s="18">
        <v>12478</v>
      </c>
      <c r="M103" s="19">
        <f t="shared" si="23"/>
        <v>0.23318570013642054</v>
      </c>
      <c r="N103" s="18">
        <v>33943</v>
      </c>
      <c r="O103" s="19">
        <f t="shared" si="24"/>
        <v>0.63431817757096676</v>
      </c>
      <c r="P103" s="18">
        <v>8249</v>
      </c>
      <c r="Q103" s="19">
        <f t="shared" si="25"/>
        <v>0.1541552204219693</v>
      </c>
      <c r="R103" s="18">
        <v>3700</v>
      </c>
      <c r="S103" s="19">
        <f t="shared" si="26"/>
        <v>6.9144661845228078E-2</v>
      </c>
      <c r="T103" s="18">
        <v>1019</v>
      </c>
      <c r="U103" s="19">
        <f t="shared" si="27"/>
        <v>1.9042813627104707E-2</v>
      </c>
      <c r="V103" s="18">
        <v>53511</v>
      </c>
      <c r="W103" s="18">
        <v>55065.031815389921</v>
      </c>
      <c r="X103" s="18">
        <v>62112.690052542428</v>
      </c>
      <c r="Y103" s="18">
        <v>65938.025287024633</v>
      </c>
      <c r="Z103" s="18">
        <v>66953.402575469954</v>
      </c>
      <c r="AA103" s="18">
        <v>1554.0318153899207</v>
      </c>
      <c r="AB103" s="19">
        <v>2.9041352532935671E-2</v>
      </c>
      <c r="AC103" s="18">
        <v>7047.6582371525074</v>
      </c>
      <c r="AD103" s="19">
        <v>0.12798790820243899</v>
      </c>
      <c r="AE103" s="18">
        <v>3825.3352344822051</v>
      </c>
      <c r="AF103" s="19">
        <v>6.158701597445343E-2</v>
      </c>
      <c r="AG103" s="18">
        <v>1015.377288445321</v>
      </c>
      <c r="AH103" s="19">
        <v>1.5398964164083456E-2</v>
      </c>
      <c r="AI103" s="19">
        <v>0.88294399704379334</v>
      </c>
      <c r="AJ103" s="19">
        <v>5.247198462121952E-2</v>
      </c>
      <c r="AK103" s="19">
        <v>1.8386538431203858E-2</v>
      </c>
      <c r="AL103" s="19">
        <v>1.0862596712080695E-2</v>
      </c>
      <c r="AM103" s="19">
        <v>1.7757890592965082E-2</v>
      </c>
      <c r="AN103" s="19">
        <v>1.4772522029492389E-2</v>
      </c>
      <c r="AO103" s="19">
        <v>2.8044705692451544E-3</v>
      </c>
      <c r="AP103" s="20">
        <v>11.696661128209545</v>
      </c>
      <c r="AQ103" s="19">
        <v>0.10373492886813167</v>
      </c>
      <c r="AR103" s="19">
        <v>9.0907560854873795E-2</v>
      </c>
      <c r="AS103" s="18">
        <v>2089.0877341357577</v>
      </c>
      <c r="AT103" s="21">
        <v>69.471272010307047</v>
      </c>
      <c r="AU103" s="20">
        <v>66.523850431585672</v>
      </c>
      <c r="AV103" s="20">
        <v>72.515651464128865</v>
      </c>
      <c r="AW103" s="21">
        <v>5.8812129658208327</v>
      </c>
      <c r="AX103" s="20">
        <v>4.8772728238442609</v>
      </c>
      <c r="AY103" s="20">
        <v>7.0071977084462791</v>
      </c>
      <c r="AZ103" s="22">
        <v>81.458845137419644</v>
      </c>
      <c r="BA103" s="20">
        <v>80.688265680758562</v>
      </c>
      <c r="BB103" s="20">
        <v>82.229424594080726</v>
      </c>
      <c r="BC103" s="22">
        <v>84.653186671228639</v>
      </c>
      <c r="BD103" s="20">
        <v>83.969727239647028</v>
      </c>
      <c r="BE103" s="20">
        <v>85.336646102810249</v>
      </c>
      <c r="BF103" s="18">
        <v>3031</v>
      </c>
      <c r="BG103" s="23">
        <v>7.4660688038192355E-2</v>
      </c>
      <c r="BH103" s="19">
        <v>7.2026136040533636E-2</v>
      </c>
      <c r="BI103" s="19">
        <v>7.7366970351275599E-2</v>
      </c>
      <c r="BJ103" s="18">
        <v>6633</v>
      </c>
      <c r="BK103" s="23">
        <v>0.1567158889545186</v>
      </c>
      <c r="BL103" s="19">
        <v>0.15296688151024609</v>
      </c>
      <c r="BM103" s="19">
        <v>0.16053356282625747</v>
      </c>
      <c r="BN103" s="23">
        <v>0.1321602961849932</v>
      </c>
      <c r="BO103" s="19">
        <v>0.12908400976321019</v>
      </c>
      <c r="BP103" s="19">
        <v>0.13529138349949674</v>
      </c>
      <c r="BQ103" s="23">
        <v>0.86128710652697615</v>
      </c>
      <c r="BR103" s="19">
        <v>0.85340603031293583</v>
      </c>
      <c r="BS103" s="19">
        <v>0.86922284983775233</v>
      </c>
      <c r="BT103" s="18">
        <v>1680</v>
      </c>
      <c r="BU103" s="22">
        <v>888.0645751953125</v>
      </c>
      <c r="BV103" s="20">
        <v>845.734375</v>
      </c>
      <c r="BW103" s="20">
        <v>931.95086669921875</v>
      </c>
      <c r="BX103" s="18">
        <v>539</v>
      </c>
      <c r="BY103" s="22">
        <v>269.75146484375</v>
      </c>
      <c r="BZ103" s="20">
        <v>247.28353881835938</v>
      </c>
      <c r="CA103" s="20">
        <v>293.70016479492188</v>
      </c>
      <c r="CB103" s="18">
        <v>1435</v>
      </c>
      <c r="CC103" s="23">
        <v>2.7087226573697068E-2</v>
      </c>
      <c r="CD103" s="19">
        <v>2.5703702549665506E-2</v>
      </c>
      <c r="CE103" s="19">
        <v>2.852586934622877E-2</v>
      </c>
      <c r="CF103" s="18">
        <v>6297</v>
      </c>
      <c r="CG103" s="23">
        <v>0.11886290416044588</v>
      </c>
      <c r="CH103" s="19">
        <v>0.11594501214617525</v>
      </c>
      <c r="CI103" s="19">
        <v>0.12183566190346057</v>
      </c>
      <c r="CJ103" s="18">
        <v>685</v>
      </c>
      <c r="CK103" s="23">
        <v>1.2930139526867954E-2</v>
      </c>
      <c r="CL103" s="19">
        <v>1.1979836908361375E-2</v>
      </c>
      <c r="CM103" s="19">
        <v>1.3935776209821093E-2</v>
      </c>
      <c r="CN103" s="18">
        <v>411</v>
      </c>
      <c r="CO103" s="22">
        <v>220.78759765625</v>
      </c>
      <c r="CP103" s="20">
        <v>199.81791687011719</v>
      </c>
      <c r="CQ103" s="20">
        <v>243.34820556640625</v>
      </c>
      <c r="CR103" s="18">
        <v>103</v>
      </c>
      <c r="CS103" s="22">
        <v>52.478073120117188</v>
      </c>
      <c r="CT103" s="20">
        <v>42.781772613525391</v>
      </c>
      <c r="CU103" s="20">
        <v>63.705253601074219</v>
      </c>
      <c r="CV103" s="18">
        <v>104</v>
      </c>
      <c r="CW103" s="21">
        <v>2.17</v>
      </c>
      <c r="CX103" s="27">
        <v>1.78</v>
      </c>
      <c r="CY103" s="27">
        <v>2.64</v>
      </c>
      <c r="CZ103" s="18">
        <v>116</v>
      </c>
      <c r="DA103" s="21">
        <v>2.4700000000000002</v>
      </c>
      <c r="DB103" s="27">
        <v>2.04</v>
      </c>
      <c r="DC103" s="27">
        <v>2.97</v>
      </c>
      <c r="DD103" s="18">
        <v>60</v>
      </c>
      <c r="DE103" s="21">
        <v>1.32</v>
      </c>
      <c r="DF103" s="27">
        <v>1.01</v>
      </c>
      <c r="DG103" s="27">
        <v>1.7</v>
      </c>
      <c r="DH103" s="18">
        <v>718</v>
      </c>
      <c r="DI103" s="22">
        <v>14.67</v>
      </c>
      <c r="DJ103" s="20">
        <v>13.61</v>
      </c>
      <c r="DK103" s="20">
        <v>15.8</v>
      </c>
      <c r="DL103" s="18">
        <v>117</v>
      </c>
      <c r="DM103" s="21">
        <v>2.35</v>
      </c>
      <c r="DN103" s="27">
        <v>1.95</v>
      </c>
      <c r="DO103" s="27">
        <v>2.83</v>
      </c>
      <c r="DP103" s="18">
        <v>3066</v>
      </c>
      <c r="DQ103" s="23">
        <v>5.7874171975867236E-2</v>
      </c>
      <c r="DR103" s="19">
        <v>5.5843552188520808E-2</v>
      </c>
      <c r="DS103" s="19">
        <v>5.9959757778427332E-2</v>
      </c>
      <c r="DT103" s="18">
        <v>881</v>
      </c>
      <c r="DU103" s="23">
        <v>1.6629858296768694E-2</v>
      </c>
      <c r="DV103" s="19">
        <v>1.5549717063251714E-2</v>
      </c>
      <c r="DW103" s="19">
        <v>1.7765251378714042E-2</v>
      </c>
      <c r="DX103" s="18">
        <v>244</v>
      </c>
      <c r="DY103" s="22">
        <v>133.77235412597656</v>
      </c>
      <c r="DZ103" s="20">
        <v>117.41769409179688</v>
      </c>
      <c r="EA103" s="20">
        <v>151.75714111328125</v>
      </c>
      <c r="EB103" s="18">
        <v>56</v>
      </c>
      <c r="EC103" s="22">
        <v>29.471244812011719</v>
      </c>
      <c r="ED103" s="20">
        <v>22.231363296508789</v>
      </c>
      <c r="EE103" s="20">
        <v>38.307598114013672</v>
      </c>
      <c r="EF103" s="18">
        <v>2301</v>
      </c>
      <c r="EG103" s="23">
        <v>5.5897000357451244E-2</v>
      </c>
      <c r="EH103" s="19">
        <v>5.363618097890703E-2</v>
      </c>
      <c r="EI103" s="19">
        <v>5.8228623635881827E-2</v>
      </c>
      <c r="EJ103" s="18">
        <v>1393</v>
      </c>
      <c r="EK103" s="23">
        <v>2.6294429529092819E-2</v>
      </c>
      <c r="EL103" s="19">
        <v>2.493156839920832E-2</v>
      </c>
      <c r="EM103" s="19">
        <v>2.7712416628011008E-2</v>
      </c>
      <c r="EN103" s="18">
        <v>514</v>
      </c>
      <c r="EO103" s="22">
        <v>260.34115600585938</v>
      </c>
      <c r="EP103" s="20">
        <v>238.12203979492188</v>
      </c>
      <c r="EQ103" s="20">
        <v>284.06112670898438</v>
      </c>
      <c r="ER103" s="18">
        <v>243</v>
      </c>
      <c r="ES103" s="22">
        <v>121.55238342285156</v>
      </c>
      <c r="ET103" s="20">
        <v>106.63932037353516</v>
      </c>
      <c r="EU103" s="20">
        <v>137.95509338378906</v>
      </c>
      <c r="EV103" s="18">
        <v>348</v>
      </c>
      <c r="EW103" s="23">
        <v>6.5688883642782648E-3</v>
      </c>
      <c r="EX103" s="19">
        <v>5.8967762391747411E-3</v>
      </c>
      <c r="EY103" s="19">
        <v>7.2966175063954282E-3</v>
      </c>
      <c r="EZ103" s="18">
        <v>3779</v>
      </c>
      <c r="FA103" s="23">
        <v>9.3085696466609441E-2</v>
      </c>
      <c r="FB103" s="19">
        <v>9.0141234733945683E-2</v>
      </c>
      <c r="FC103" s="19">
        <v>9.6101843077602375E-2</v>
      </c>
      <c r="FD103" s="18">
        <v>333</v>
      </c>
      <c r="FE103" s="23">
        <v>6.2857467613091399E-3</v>
      </c>
      <c r="FF103" s="19">
        <v>5.6286763135783265E-3</v>
      </c>
      <c r="FG103" s="19">
        <v>6.9984559507543977E-3</v>
      </c>
      <c r="FH103" s="18">
        <v>227</v>
      </c>
      <c r="FI103" s="23">
        <v>4.284878388437512E-3</v>
      </c>
      <c r="FJ103" s="19">
        <v>3.7455579406235947E-3</v>
      </c>
      <c r="FK103" s="19">
        <v>4.8800476667156803E-3</v>
      </c>
      <c r="FL103" s="18">
        <v>205</v>
      </c>
      <c r="FM103" s="22">
        <v>16.610218930788054</v>
      </c>
      <c r="FN103" s="20">
        <v>14.414137737078972</v>
      </c>
      <c r="FO103" s="20">
        <v>19.046300180983263</v>
      </c>
      <c r="FP103" s="18">
        <v>238.99339426686814</v>
      </c>
      <c r="FQ103" s="22">
        <v>19.364549276999156</v>
      </c>
      <c r="FR103" s="20">
        <v>16.949666672635566</v>
      </c>
      <c r="FS103" s="20">
        <v>21.939081173277575</v>
      </c>
      <c r="FT103" s="18">
        <v>363</v>
      </c>
      <c r="FU103" s="22">
        <v>29.412241326224702</v>
      </c>
      <c r="FV103" s="20">
        <v>26.464021180011063</v>
      </c>
      <c r="FW103" s="20">
        <v>32.59910928297564</v>
      </c>
      <c r="FX103" s="18">
        <v>270</v>
      </c>
      <c r="FY103" s="22">
        <v>6.6049874994495843</v>
      </c>
      <c r="FZ103" s="20">
        <v>5.8405669351345217</v>
      </c>
      <c r="GA103" s="20">
        <v>7.4416569805753268</v>
      </c>
      <c r="GB103" s="18">
        <v>19</v>
      </c>
      <c r="GC103" s="22">
        <v>0.46479541662793378</v>
      </c>
      <c r="GD103" s="20">
        <v>0.27983720331048662</v>
      </c>
      <c r="GE103" s="20">
        <v>0.72583561829008136</v>
      </c>
      <c r="GF103" s="18">
        <v>67</v>
      </c>
      <c r="GG103" s="22">
        <v>1.6390154165300821</v>
      </c>
      <c r="GH103" s="20">
        <v>1.2702144352050857</v>
      </c>
      <c r="GI103" s="20">
        <v>2.0814916417013558</v>
      </c>
      <c r="GJ103" s="18">
        <v>113</v>
      </c>
      <c r="GK103" s="22">
        <v>3.4495179832835752</v>
      </c>
      <c r="GL103" s="20">
        <v>2.8428910459426868</v>
      </c>
      <c r="GM103" s="20">
        <v>4.1472719878094768</v>
      </c>
      <c r="GN103" s="18">
        <v>242</v>
      </c>
      <c r="GO103" s="22">
        <v>29.80295566502463</v>
      </c>
      <c r="GP103" s="20">
        <v>26.16601378651341</v>
      </c>
      <c r="GQ103" s="20">
        <v>33.804022765036116</v>
      </c>
      <c r="GR103" s="18">
        <v>355</v>
      </c>
      <c r="GS103" s="22">
        <v>8.6843354159429715</v>
      </c>
      <c r="GT103" s="20">
        <v>7.8043439172200459</v>
      </c>
      <c r="GU103" s="20">
        <v>9.636392481313603</v>
      </c>
      <c r="GV103" s="18">
        <v>19594</v>
      </c>
      <c r="GW103" s="22">
        <v>373.0952927246019</v>
      </c>
      <c r="GX103" s="20">
        <v>368.92917153900976</v>
      </c>
      <c r="GY103" s="20">
        <v>377.30562428102331</v>
      </c>
      <c r="GZ103" s="18">
        <v>36088</v>
      </c>
      <c r="HA103" s="22">
        <v>686.85642876640236</v>
      </c>
      <c r="HB103" s="20">
        <v>680.99767334066235</v>
      </c>
      <c r="HC103" s="20">
        <v>692.76092523977013</v>
      </c>
      <c r="HD103" s="18">
        <v>7573</v>
      </c>
      <c r="HE103" s="22">
        <v>145.23235577035874</v>
      </c>
      <c r="HF103" s="20">
        <v>142.41241715693317</v>
      </c>
      <c r="HG103" s="20">
        <v>148.10060176358797</v>
      </c>
      <c r="HH103" s="18">
        <v>5037</v>
      </c>
      <c r="HI103" s="22">
        <v>96.827256158759909</v>
      </c>
      <c r="HJ103" s="20">
        <v>94.68467659558334</v>
      </c>
      <c r="HK103" s="20">
        <v>99.014936945194066</v>
      </c>
      <c r="HL103" s="18">
        <v>13011</v>
      </c>
      <c r="HM103" s="22">
        <v>249.50445399462819</v>
      </c>
      <c r="HN103" s="20">
        <v>246.65023707311988</v>
      </c>
      <c r="HO103" s="20">
        <v>252.39588998108638</v>
      </c>
      <c r="HP103" s="18">
        <v>1098</v>
      </c>
      <c r="HQ103" s="22">
        <v>21.041781959305816</v>
      </c>
      <c r="HR103" s="20">
        <v>19.80472166095376</v>
      </c>
      <c r="HS103" s="20">
        <v>22.33536068664176</v>
      </c>
    </row>
    <row r="104" spans="2:227" s="24" customFormat="1" ht="19.95" customHeight="1" thickBot="1" x14ac:dyDescent="0.35">
      <c r="B104" s="17" t="s">
        <v>27</v>
      </c>
      <c r="C104" s="17" t="s">
        <v>261</v>
      </c>
      <c r="D104" s="17" t="s">
        <v>28</v>
      </c>
      <c r="E104" s="17" t="s">
        <v>261</v>
      </c>
      <c r="F104" s="17" t="s">
        <v>28</v>
      </c>
      <c r="G104" s="18">
        <v>46457</v>
      </c>
      <c r="H104" s="18">
        <v>1612</v>
      </c>
      <c r="I104" s="19">
        <f t="shared" si="21"/>
        <v>3.4698753686204446E-2</v>
      </c>
      <c r="J104" s="18">
        <v>3291</v>
      </c>
      <c r="K104" s="19">
        <f t="shared" si="22"/>
        <v>7.0839701229093568E-2</v>
      </c>
      <c r="L104" s="18">
        <v>5969</v>
      </c>
      <c r="M104" s="19">
        <f t="shared" si="23"/>
        <v>0.1284844049335945</v>
      </c>
      <c r="N104" s="18">
        <v>37435</v>
      </c>
      <c r="O104" s="19">
        <f t="shared" si="24"/>
        <v>0.80579891082075894</v>
      </c>
      <c r="P104" s="18">
        <v>3806</v>
      </c>
      <c r="Q104" s="19">
        <f t="shared" si="25"/>
        <v>8.1925221172266832E-2</v>
      </c>
      <c r="R104" s="18">
        <v>1680</v>
      </c>
      <c r="S104" s="19">
        <f t="shared" si="26"/>
        <v>3.616247282433218E-2</v>
      </c>
      <c r="T104" s="18">
        <v>503</v>
      </c>
      <c r="U104" s="19">
        <f t="shared" si="27"/>
        <v>1.0827216565856598E-2</v>
      </c>
      <c r="V104" s="18">
        <v>46457</v>
      </c>
      <c r="W104" s="18">
        <v>48659.55717747633</v>
      </c>
      <c r="X104" s="18">
        <v>49746.255715305073</v>
      </c>
      <c r="Y104" s="18">
        <v>50662.886049070847</v>
      </c>
      <c r="Z104" s="18">
        <v>51019.37332020617</v>
      </c>
      <c r="AA104" s="18">
        <v>2202.5571774763303</v>
      </c>
      <c r="AB104" s="19">
        <v>4.7410663139598561E-2</v>
      </c>
      <c r="AC104" s="18">
        <v>1086.6985378287427</v>
      </c>
      <c r="AD104" s="19">
        <v>2.2332684489199516E-2</v>
      </c>
      <c r="AE104" s="18">
        <v>916.63033376577368</v>
      </c>
      <c r="AF104" s="19">
        <v>1.8426117113448614E-2</v>
      </c>
      <c r="AG104" s="18">
        <v>356.48727113532368</v>
      </c>
      <c r="AH104" s="19">
        <v>7.0364580255068516E-3</v>
      </c>
      <c r="AI104" s="19">
        <v>0.65074167094123969</v>
      </c>
      <c r="AJ104" s="19">
        <v>0.17337508223144332</v>
      </c>
      <c r="AK104" s="19">
        <v>3.3050747789121919E-2</v>
      </c>
      <c r="AL104" s="19">
        <v>1.2384394457797649E-2</v>
      </c>
      <c r="AM104" s="19">
        <v>4.0243547084718403E-2</v>
      </c>
      <c r="AN104" s="19">
        <v>7.6723663071425252E-2</v>
      </c>
      <c r="AO104" s="19">
        <v>1.3480894424253745E-2</v>
      </c>
      <c r="AP104" s="20">
        <v>11.263531490248889</v>
      </c>
      <c r="AQ104" s="19">
        <v>8.0920166789732045E-2</v>
      </c>
      <c r="AR104" s="19">
        <v>8.9338965382443639E-2</v>
      </c>
      <c r="AS104" s="18">
        <v>818.99486359271009</v>
      </c>
      <c r="AT104" s="21">
        <v>24.756982699294426</v>
      </c>
      <c r="AU104" s="20">
        <v>23.090246328622325</v>
      </c>
      <c r="AV104" s="20">
        <v>26.512236731868601</v>
      </c>
      <c r="AW104" s="21">
        <v>6.7834850228794128</v>
      </c>
      <c r="AX104" s="20">
        <v>5.0777886010090043</v>
      </c>
      <c r="AY104" s="20">
        <v>8.7962899113051005</v>
      </c>
      <c r="AZ104" s="22">
        <v>84.355995543483232</v>
      </c>
      <c r="BA104" s="20">
        <v>83.378902123215909</v>
      </c>
      <c r="BB104" s="20">
        <v>85.333088963750555</v>
      </c>
      <c r="BC104" s="22">
        <v>87.372851255244868</v>
      </c>
      <c r="BD104" s="20">
        <v>86.419915726036649</v>
      </c>
      <c r="BE104" s="20">
        <v>88.325786784453086</v>
      </c>
      <c r="BF104" s="18">
        <v>1189</v>
      </c>
      <c r="BG104" s="23">
        <v>3.0574198145159159E-2</v>
      </c>
      <c r="BH104" s="19">
        <v>2.886081818992985E-2</v>
      </c>
      <c r="BI104" s="19">
        <v>3.2362729044083619E-2</v>
      </c>
      <c r="BJ104" s="18">
        <v>2874</v>
      </c>
      <c r="BK104" s="23">
        <v>7.1993987975951898E-2</v>
      </c>
      <c r="BL104" s="19">
        <v>6.9385695304439152E-2</v>
      </c>
      <c r="BM104" s="19">
        <v>7.467523935271865E-2</v>
      </c>
      <c r="BN104" s="23">
        <v>0.10225031402132917</v>
      </c>
      <c r="BO104" s="19">
        <v>9.928818239762166E-2</v>
      </c>
      <c r="BP104" s="19">
        <v>0.1052783715479509</v>
      </c>
      <c r="BQ104" s="23">
        <v>0.9001276859622428</v>
      </c>
      <c r="BR104" s="19">
        <v>0.8912966352869599</v>
      </c>
      <c r="BS104" s="19">
        <v>0.90902444427157258</v>
      </c>
      <c r="BT104" s="18">
        <v>675</v>
      </c>
      <c r="BU104" s="22">
        <v>706.66973876953125</v>
      </c>
      <c r="BV104" s="20">
        <v>653.5831298828125</v>
      </c>
      <c r="BW104" s="20">
        <v>762.87109375</v>
      </c>
      <c r="BX104" s="18">
        <v>175</v>
      </c>
      <c r="BY104" s="22">
        <v>185.30317687988281</v>
      </c>
      <c r="BZ104" s="20">
        <v>157.98077392578125</v>
      </c>
      <c r="CA104" s="20">
        <v>215.87232971191406</v>
      </c>
      <c r="CB104" s="18">
        <v>430</v>
      </c>
      <c r="CC104" s="23">
        <v>9.6757497781247183E-3</v>
      </c>
      <c r="CD104" s="19">
        <v>8.7826957054836386E-3</v>
      </c>
      <c r="CE104" s="19">
        <v>1.063498276587348E-2</v>
      </c>
      <c r="CF104" s="18">
        <v>2298</v>
      </c>
      <c r="CG104" s="23">
        <v>5.1709006370657916E-2</v>
      </c>
      <c r="CH104" s="19">
        <v>4.96162245670922E-2</v>
      </c>
      <c r="CI104" s="19">
        <v>5.3867373009436469E-2</v>
      </c>
      <c r="CJ104" s="18">
        <v>310</v>
      </c>
      <c r="CK104" s="23">
        <v>6.9755404984377829E-3</v>
      </c>
      <c r="CL104" s="19">
        <v>6.2205612461037219E-3</v>
      </c>
      <c r="CM104" s="19">
        <v>7.7968885721525719E-3</v>
      </c>
      <c r="CN104" s="18">
        <v>186</v>
      </c>
      <c r="CO104" s="22">
        <v>197.34330749511719</v>
      </c>
      <c r="CP104" s="20">
        <v>169.79899597167969</v>
      </c>
      <c r="CQ104" s="20">
        <v>228.05648803710938</v>
      </c>
      <c r="CR104" s="18">
        <v>34</v>
      </c>
      <c r="CS104" s="22">
        <v>39.146617889404297</v>
      </c>
      <c r="CT104" s="20">
        <v>27.065406799316406</v>
      </c>
      <c r="CU104" s="20">
        <v>54.757671356201172</v>
      </c>
      <c r="CV104" s="18">
        <v>25</v>
      </c>
      <c r="CW104" s="21">
        <v>1.17</v>
      </c>
      <c r="CX104" s="27">
        <v>0.76</v>
      </c>
      <c r="CY104" s="27">
        <v>1.73</v>
      </c>
      <c r="CZ104" s="18">
        <v>28</v>
      </c>
      <c r="DA104" s="21">
        <v>1.3</v>
      </c>
      <c r="DB104" s="27">
        <v>0.85</v>
      </c>
      <c r="DC104" s="27">
        <v>1.88</v>
      </c>
      <c r="DD104" s="18">
        <v>13</v>
      </c>
      <c r="DE104" s="21">
        <v>0.6</v>
      </c>
      <c r="DF104" s="27">
        <v>0.32</v>
      </c>
      <c r="DG104" s="27">
        <v>1.03</v>
      </c>
      <c r="DH104" s="18">
        <v>229</v>
      </c>
      <c r="DI104" s="22">
        <v>7.83</v>
      </c>
      <c r="DJ104" s="20">
        <v>6.76</v>
      </c>
      <c r="DK104" s="20">
        <v>9.0399999999999991</v>
      </c>
      <c r="DL104" s="18">
        <v>41</v>
      </c>
      <c r="DM104" s="21">
        <v>1.83</v>
      </c>
      <c r="DN104" s="27">
        <v>1.31</v>
      </c>
      <c r="DO104" s="27">
        <v>2.4900000000000002</v>
      </c>
      <c r="DP104" s="18">
        <v>2000</v>
      </c>
      <c r="DQ104" s="23">
        <v>4.5003488033773624E-2</v>
      </c>
      <c r="DR104" s="19">
        <v>4.3052549693203386E-2</v>
      </c>
      <c r="DS104" s="19">
        <v>4.702004397710699E-2</v>
      </c>
      <c r="DT104" s="18">
        <v>205</v>
      </c>
      <c r="DU104" s="23">
        <v>4.6128574991780892E-3</v>
      </c>
      <c r="DV104" s="19">
        <v>4.0029793485398726E-3</v>
      </c>
      <c r="DW104" s="19">
        <v>5.2893865509861353E-3</v>
      </c>
      <c r="DX104" s="18">
        <v>62</v>
      </c>
      <c r="DY104" s="22">
        <v>67.290596008300781</v>
      </c>
      <c r="DZ104" s="20">
        <v>51.465183258056641</v>
      </c>
      <c r="EA104" s="20">
        <v>86.414115905761719</v>
      </c>
      <c r="EB104" s="18">
        <v>11</v>
      </c>
      <c r="EC104" s="22">
        <v>13.185108184814453</v>
      </c>
      <c r="ED104" s="20">
        <v>6.5611162185668945</v>
      </c>
      <c r="EE104" s="20">
        <v>23.612018585205078</v>
      </c>
      <c r="EF104" s="18">
        <v>736</v>
      </c>
      <c r="EG104" s="23">
        <v>1.8737270724069222E-2</v>
      </c>
      <c r="EH104" s="19">
        <v>1.7407848496035303E-2</v>
      </c>
      <c r="EI104" s="19">
        <v>2.0141289040207261E-2</v>
      </c>
      <c r="EJ104" s="18">
        <v>728</v>
      </c>
      <c r="EK104" s="23">
        <v>1.6381269532967185E-2</v>
      </c>
      <c r="EL104" s="19">
        <v>1.5212756112042727E-2</v>
      </c>
      <c r="EM104" s="19">
        <v>1.7615720466976233E-2</v>
      </c>
      <c r="EN104" s="18">
        <v>192</v>
      </c>
      <c r="EO104" s="22">
        <v>206.03631591796875</v>
      </c>
      <c r="EP104" s="20">
        <v>177.5416259765625</v>
      </c>
      <c r="EQ104" s="20">
        <v>237.75450134277344</v>
      </c>
      <c r="ER104" s="18">
        <v>80</v>
      </c>
      <c r="ES104" s="22">
        <v>87.811859130859375</v>
      </c>
      <c r="ET104" s="20">
        <v>69.314033508300781</v>
      </c>
      <c r="EU104" s="20">
        <v>109.66049194335938</v>
      </c>
      <c r="EV104" s="18">
        <v>307</v>
      </c>
      <c r="EW104" s="23">
        <v>6.9080353813332548E-3</v>
      </c>
      <c r="EX104" s="19">
        <v>6.1568235614274909E-3</v>
      </c>
      <c r="EY104" s="19">
        <v>7.7256220220478381E-3</v>
      </c>
      <c r="EZ104" s="18">
        <v>2145</v>
      </c>
      <c r="FA104" s="23">
        <v>5.5156984119018676E-2</v>
      </c>
      <c r="FB104" s="19">
        <v>5.2847241855797054E-2</v>
      </c>
      <c r="FC104" s="19">
        <v>5.7541692709302407E-2</v>
      </c>
      <c r="FD104" s="18">
        <v>137</v>
      </c>
      <c r="FE104" s="23">
        <v>3.0827389128370106E-3</v>
      </c>
      <c r="FF104" s="19">
        <v>2.5881626078421917E-3</v>
      </c>
      <c r="FG104" s="19">
        <v>3.6443015395262947E-3</v>
      </c>
      <c r="FH104" s="18">
        <v>77</v>
      </c>
      <c r="FI104" s="23">
        <v>1.7326342939629001E-3</v>
      </c>
      <c r="FJ104" s="19">
        <v>1.3673678894204444E-3</v>
      </c>
      <c r="FK104" s="19">
        <v>2.1654955856645112E-3</v>
      </c>
      <c r="FL104" s="18">
        <v>149</v>
      </c>
      <c r="FM104" s="22">
        <v>22.406688922975128</v>
      </c>
      <c r="FN104" s="20">
        <v>18.953405228240857</v>
      </c>
      <c r="FO104" s="20">
        <v>26.30714223209084</v>
      </c>
      <c r="FP104" s="18">
        <v>118</v>
      </c>
      <c r="FQ104" s="22">
        <v>17.744894583295739</v>
      </c>
      <c r="FR104" s="20">
        <v>14.687918274276964</v>
      </c>
      <c r="FS104" s="20">
        <v>21.250492454489244</v>
      </c>
      <c r="FT104" s="18">
        <v>127</v>
      </c>
      <c r="FU104" s="22">
        <v>19.098318746428468</v>
      </c>
      <c r="FV104" s="20">
        <v>15.921407839472511</v>
      </c>
      <c r="FW104" s="20">
        <v>22.723375898689156</v>
      </c>
      <c r="FX104" s="18">
        <v>95</v>
      </c>
      <c r="FY104" s="22">
        <v>2.5180104007082238</v>
      </c>
      <c r="FZ104" s="20">
        <v>2.0372207808305234</v>
      </c>
      <c r="GA104" s="20">
        <v>3.0781371394223829</v>
      </c>
      <c r="GB104" s="18">
        <v>15</v>
      </c>
      <c r="GC104" s="22">
        <v>0.39758058958550901</v>
      </c>
      <c r="GD104" s="20">
        <v>0.2225228378979997</v>
      </c>
      <c r="GE104" s="20">
        <v>0.65574872035999177</v>
      </c>
      <c r="GF104" s="18">
        <v>35</v>
      </c>
      <c r="GG104" s="22">
        <v>0.92768804236618763</v>
      </c>
      <c r="GH104" s="20">
        <v>0.64616871206470905</v>
      </c>
      <c r="GI104" s="20">
        <v>1.2901894966916807</v>
      </c>
      <c r="GJ104" s="18">
        <v>60</v>
      </c>
      <c r="GK104" s="22">
        <v>1.7643322590510246</v>
      </c>
      <c r="GL104" s="20">
        <v>1.3463713845893595</v>
      </c>
      <c r="GM104" s="20">
        <v>2.2710453494155156</v>
      </c>
      <c r="GN104" s="18">
        <v>90</v>
      </c>
      <c r="GO104" s="22">
        <v>24.18704649287826</v>
      </c>
      <c r="GP104" s="20">
        <v>19.449241636954039</v>
      </c>
      <c r="GQ104" s="20">
        <v>29.729986506290359</v>
      </c>
      <c r="GR104" s="18">
        <v>145</v>
      </c>
      <c r="GS104" s="22">
        <v>3.8432790326599204</v>
      </c>
      <c r="GT104" s="20">
        <v>3.2431934549274293</v>
      </c>
      <c r="GU104" s="20">
        <v>4.5222090692951378</v>
      </c>
      <c r="GV104" s="18">
        <v>9972</v>
      </c>
      <c r="GW104" s="22">
        <v>312.03976223883075</v>
      </c>
      <c r="GX104" s="20">
        <v>306.21097061408545</v>
      </c>
      <c r="GY104" s="20">
        <v>317.95546332034405</v>
      </c>
      <c r="GZ104" s="18">
        <v>19861</v>
      </c>
      <c r="HA104" s="22">
        <v>646.30520163282119</v>
      </c>
      <c r="HB104" s="20">
        <v>637.66440858254646</v>
      </c>
      <c r="HC104" s="20">
        <v>655.03706768287054</v>
      </c>
      <c r="HD104" s="18">
        <v>2974</v>
      </c>
      <c r="HE104" s="22">
        <v>97.553018687826182</v>
      </c>
      <c r="HF104" s="20">
        <v>94.108922256162899</v>
      </c>
      <c r="HG104" s="20">
        <v>101.09179593622754</v>
      </c>
      <c r="HH104" s="18">
        <v>1893</v>
      </c>
      <c r="HI104" s="22">
        <v>60.145649811543294</v>
      </c>
      <c r="HJ104" s="20">
        <v>57.48209980047632</v>
      </c>
      <c r="HK104" s="20">
        <v>62.901331056359759</v>
      </c>
      <c r="HL104" s="18">
        <v>7289</v>
      </c>
      <c r="HM104" s="22">
        <v>191.34319990879766</v>
      </c>
      <c r="HN104" s="20">
        <v>187.57205283737778</v>
      </c>
      <c r="HO104" s="20">
        <v>195.18020771768477</v>
      </c>
      <c r="HP104" s="18">
        <v>365</v>
      </c>
      <c r="HQ104" s="22">
        <v>12.061012615086312</v>
      </c>
      <c r="HR104" s="20">
        <v>10.758963676866212</v>
      </c>
      <c r="HS104" s="20">
        <v>13.468147651802109</v>
      </c>
    </row>
    <row r="105" spans="2:227" s="24" customFormat="1" ht="19.95" customHeight="1" thickBot="1" x14ac:dyDescent="0.35">
      <c r="B105" s="17" t="s">
        <v>27</v>
      </c>
      <c r="C105" s="17" t="s">
        <v>269</v>
      </c>
      <c r="D105" s="17" t="s">
        <v>29</v>
      </c>
      <c r="E105" s="17" t="s">
        <v>269</v>
      </c>
      <c r="F105" s="17" t="s">
        <v>29</v>
      </c>
      <c r="G105" s="18">
        <v>56400</v>
      </c>
      <c r="H105" s="18">
        <v>2639</v>
      </c>
      <c r="I105" s="19">
        <f t="shared" si="21"/>
        <v>4.6790780141843971E-2</v>
      </c>
      <c r="J105" s="18">
        <v>5857</v>
      </c>
      <c r="K105" s="19">
        <f t="shared" si="22"/>
        <v>0.10384751773049646</v>
      </c>
      <c r="L105" s="18">
        <v>10231</v>
      </c>
      <c r="M105" s="19">
        <f t="shared" si="23"/>
        <v>0.18140070921985815</v>
      </c>
      <c r="N105" s="18">
        <v>40604</v>
      </c>
      <c r="O105" s="19">
        <f t="shared" si="24"/>
        <v>0.71992907801418438</v>
      </c>
      <c r="P105" s="18">
        <v>6807</v>
      </c>
      <c r="Q105" s="19">
        <f t="shared" si="25"/>
        <v>0.12069148936170213</v>
      </c>
      <c r="R105" s="18">
        <v>3244</v>
      </c>
      <c r="S105" s="19">
        <f t="shared" si="26"/>
        <v>5.7517730496453902E-2</v>
      </c>
      <c r="T105" s="18">
        <v>1019</v>
      </c>
      <c r="U105" s="19">
        <f t="shared" si="27"/>
        <v>1.8067375886524822E-2</v>
      </c>
      <c r="V105" s="18">
        <v>56400</v>
      </c>
      <c r="W105" s="18">
        <v>58810.745112674405</v>
      </c>
      <c r="X105" s="18">
        <v>61513.561370959069</v>
      </c>
      <c r="Y105" s="18">
        <v>62010.645085326112</v>
      </c>
      <c r="Z105" s="18">
        <v>63341.820452049928</v>
      </c>
      <c r="AA105" s="18">
        <v>2410.7451126744054</v>
      </c>
      <c r="AB105" s="19">
        <v>4.2743707671532009E-2</v>
      </c>
      <c r="AC105" s="18">
        <v>2702.8162582846635</v>
      </c>
      <c r="AD105" s="19">
        <v>4.5957864555301729E-2</v>
      </c>
      <c r="AE105" s="18">
        <v>497.08371436704329</v>
      </c>
      <c r="AF105" s="19">
        <v>8.0808801065730459E-3</v>
      </c>
      <c r="AG105" s="18">
        <v>1331.1753667238154</v>
      </c>
      <c r="AH105" s="19">
        <v>2.1466884675883143E-2</v>
      </c>
      <c r="AI105" s="19">
        <v>0.67769418658728875</v>
      </c>
      <c r="AJ105" s="19">
        <v>0.14102696107050711</v>
      </c>
      <c r="AK105" s="19">
        <v>2.9334397516802842E-2</v>
      </c>
      <c r="AL105" s="19">
        <v>1.6489828790429813E-2</v>
      </c>
      <c r="AM105" s="19">
        <v>5.5699405776546231E-2</v>
      </c>
      <c r="AN105" s="19">
        <v>6.3069140663601794E-2</v>
      </c>
      <c r="AO105" s="19">
        <v>1.6686079594823419E-2</v>
      </c>
      <c r="AP105" s="20">
        <v>11.782463783534599</v>
      </c>
      <c r="AQ105" s="19">
        <v>9.1399312020142884E-2</v>
      </c>
      <c r="AR105" s="19">
        <v>0.10140220224480029</v>
      </c>
      <c r="AS105" s="18">
        <v>1589.4891413554665</v>
      </c>
      <c r="AT105" s="21">
        <v>42.958919839846885</v>
      </c>
      <c r="AU105" s="20">
        <v>40.872726192999153</v>
      </c>
      <c r="AV105" s="20">
        <v>45.123998204797317</v>
      </c>
      <c r="AW105" s="21">
        <v>6.0064831627930273</v>
      </c>
      <c r="AX105" s="20">
        <v>4.8444957968272275</v>
      </c>
      <c r="AY105" s="20">
        <v>7.3362489843721761</v>
      </c>
      <c r="AZ105" s="22">
        <v>81.314828260763534</v>
      </c>
      <c r="BA105" s="20">
        <v>80.614710700367667</v>
      </c>
      <c r="BB105" s="20">
        <v>82.014945821159401</v>
      </c>
      <c r="BC105" s="22">
        <v>83.456792141069997</v>
      </c>
      <c r="BD105" s="20">
        <v>82.772513049423765</v>
      </c>
      <c r="BE105" s="20">
        <v>84.141071232716229</v>
      </c>
      <c r="BF105" s="18">
        <v>2383</v>
      </c>
      <c r="BG105" s="23">
        <v>5.3148069884450387E-2</v>
      </c>
      <c r="BH105" s="19">
        <v>5.1035367282133634E-2</v>
      </c>
      <c r="BI105" s="19">
        <v>5.5325769948162767E-2</v>
      </c>
      <c r="BJ105" s="18">
        <v>6355</v>
      </c>
      <c r="BK105" s="23">
        <v>0.13649641307616306</v>
      </c>
      <c r="BL105" s="19">
        <v>0.13316087880493985</v>
      </c>
      <c r="BM105" s="19">
        <v>0.13989437626406848</v>
      </c>
      <c r="BN105" s="23">
        <v>0.13624093667151818</v>
      </c>
      <c r="BO105" s="19">
        <v>0.13316843264474384</v>
      </c>
      <c r="BP105" s="19">
        <v>0.13936644356157932</v>
      </c>
      <c r="BQ105" s="23">
        <v>0.86106177735420542</v>
      </c>
      <c r="BR105" s="19">
        <v>0.85331130918705955</v>
      </c>
      <c r="BS105" s="19">
        <v>0.86886512425129026</v>
      </c>
      <c r="BT105" s="18">
        <v>1810</v>
      </c>
      <c r="BU105" s="22">
        <v>938.716796875</v>
      </c>
      <c r="BV105" s="20">
        <v>895.42999267578125</v>
      </c>
      <c r="BW105" s="20">
        <v>983.53546142578125</v>
      </c>
      <c r="BX105" s="18">
        <v>446</v>
      </c>
      <c r="BY105" s="22">
        <v>273.9718017578125</v>
      </c>
      <c r="BZ105" s="20">
        <v>248.72471618652344</v>
      </c>
      <c r="CA105" s="20">
        <v>301.05465698242188</v>
      </c>
      <c r="CB105" s="18">
        <v>1108</v>
      </c>
      <c r="CC105" s="23">
        <v>2.016965810582326E-2</v>
      </c>
      <c r="CD105" s="19">
        <v>1.8999365773392174E-2</v>
      </c>
      <c r="CE105" s="19">
        <v>2.1393169795755004E-2</v>
      </c>
      <c r="CF105" s="18">
        <v>5272</v>
      </c>
      <c r="CG105" s="23">
        <v>9.5969710443485845E-2</v>
      </c>
      <c r="CH105" s="19">
        <v>9.3396425532391192E-2</v>
      </c>
      <c r="CI105" s="19">
        <v>9.8595927279299916E-2</v>
      </c>
      <c r="CJ105" s="18">
        <v>583</v>
      </c>
      <c r="CK105" s="23">
        <v>1.0612735097603871E-2</v>
      </c>
      <c r="CL105" s="19">
        <v>9.7686196218102241E-3</v>
      </c>
      <c r="CM105" s="19">
        <v>1.1510269584862337E-2</v>
      </c>
      <c r="CN105" s="18">
        <v>496</v>
      </c>
      <c r="CO105" s="22">
        <v>254.66943359375</v>
      </c>
      <c r="CP105" s="20">
        <v>232.51171875</v>
      </c>
      <c r="CQ105" s="20">
        <v>278.351806640625</v>
      </c>
      <c r="CR105" s="18">
        <v>99</v>
      </c>
      <c r="CS105" s="22">
        <v>62.1534423828125</v>
      </c>
      <c r="CT105" s="20">
        <v>50.368492126464844</v>
      </c>
      <c r="CU105" s="20">
        <v>75.839378356933594</v>
      </c>
      <c r="CV105" s="18">
        <v>61</v>
      </c>
      <c r="CW105" s="21">
        <v>1.55</v>
      </c>
      <c r="CX105" s="27">
        <v>1.18</v>
      </c>
      <c r="CY105" s="27">
        <v>1.99</v>
      </c>
      <c r="CZ105" s="18">
        <v>75</v>
      </c>
      <c r="DA105" s="21">
        <v>1.77</v>
      </c>
      <c r="DB105" s="27">
        <v>1.38</v>
      </c>
      <c r="DC105" s="27">
        <v>2.2200000000000002</v>
      </c>
      <c r="DD105" s="18">
        <v>40</v>
      </c>
      <c r="DE105" s="21">
        <v>0.96</v>
      </c>
      <c r="DF105" s="27">
        <v>0.68</v>
      </c>
      <c r="DG105" s="27">
        <v>1.32</v>
      </c>
      <c r="DH105" s="18">
        <v>479</v>
      </c>
      <c r="DI105" s="22">
        <v>11.03</v>
      </c>
      <c r="DJ105" s="20">
        <v>10.050000000000001</v>
      </c>
      <c r="DK105" s="20">
        <v>12.09</v>
      </c>
      <c r="DL105" s="18">
        <v>102</v>
      </c>
      <c r="DM105" s="21">
        <v>2.38</v>
      </c>
      <c r="DN105" s="27">
        <v>1.94</v>
      </c>
      <c r="DO105" s="27">
        <v>2.91</v>
      </c>
      <c r="DP105" s="18">
        <v>2739</v>
      </c>
      <c r="DQ105" s="23">
        <v>4.9859831389526814E-2</v>
      </c>
      <c r="DR105" s="19">
        <v>4.8009875068081749E-2</v>
      </c>
      <c r="DS105" s="19">
        <v>5.176281412218646E-2</v>
      </c>
      <c r="DT105" s="18">
        <v>667</v>
      </c>
      <c r="DU105" s="23">
        <v>1.2141842691967211E-2</v>
      </c>
      <c r="DV105" s="19">
        <v>1.1237746129968635E-2</v>
      </c>
      <c r="DW105" s="19">
        <v>1.3099311043267042E-2</v>
      </c>
      <c r="DX105" s="18">
        <v>195</v>
      </c>
      <c r="DY105" s="22">
        <v>101.30263519287109</v>
      </c>
      <c r="DZ105" s="20">
        <v>87.421714782714844</v>
      </c>
      <c r="EA105" s="20">
        <v>116.74100494384766</v>
      </c>
      <c r="EB105" s="18">
        <v>28</v>
      </c>
      <c r="EC105" s="22">
        <v>18.371377944946289</v>
      </c>
      <c r="ED105" s="20">
        <v>12.169568061828613</v>
      </c>
      <c r="EE105" s="20">
        <v>26.599727630615234</v>
      </c>
      <c r="EF105" s="18">
        <v>1905</v>
      </c>
      <c r="EG105" s="23">
        <v>4.1833194635864324E-2</v>
      </c>
      <c r="EH105" s="19">
        <v>3.9975526302960619E-2</v>
      </c>
      <c r="EI105" s="19">
        <v>4.3754911592966919E-2</v>
      </c>
      <c r="EJ105" s="18">
        <v>1242</v>
      </c>
      <c r="EK105" s="23">
        <v>2.2608949079075385E-2</v>
      </c>
      <c r="EL105" s="19">
        <v>2.136888687075866E-2</v>
      </c>
      <c r="EM105" s="19">
        <v>2.3902201295320374E-2</v>
      </c>
      <c r="EN105" s="18">
        <v>487</v>
      </c>
      <c r="EO105" s="22">
        <v>268.18405151367188</v>
      </c>
      <c r="EP105" s="20">
        <v>244.59367370605469</v>
      </c>
      <c r="EQ105" s="20">
        <v>293.41314697265625</v>
      </c>
      <c r="ER105" s="18">
        <v>193</v>
      </c>
      <c r="ES105" s="22">
        <v>122.58956909179688</v>
      </c>
      <c r="ET105" s="20">
        <v>105.72565460205078</v>
      </c>
      <c r="EU105" s="20">
        <v>141.35597229003906</v>
      </c>
      <c r="EV105" s="18">
        <v>633</v>
      </c>
      <c r="EW105" s="23">
        <v>1.1522918251330179E-2</v>
      </c>
      <c r="EX105" s="19">
        <v>1.0642616744605713E-2</v>
      </c>
      <c r="EY105" s="19">
        <v>1.2456609533271873E-2</v>
      </c>
      <c r="EZ105" s="18">
        <v>3439</v>
      </c>
      <c r="FA105" s="23">
        <v>7.6700046414317477E-2</v>
      </c>
      <c r="FB105" s="19">
        <v>7.415776327909368E-2</v>
      </c>
      <c r="FC105" s="19">
        <v>7.9307252600298861E-2</v>
      </c>
      <c r="FD105" s="18">
        <v>246</v>
      </c>
      <c r="FE105" s="23">
        <v>4.4781010078874736E-3</v>
      </c>
      <c r="FF105" s="19">
        <v>3.9359412642926018E-3</v>
      </c>
      <c r="FG105" s="19">
        <v>5.0740742861909646E-3</v>
      </c>
      <c r="FH105" s="18">
        <v>163</v>
      </c>
      <c r="FI105" s="23">
        <v>2.9671969945524517E-3</v>
      </c>
      <c r="FJ105" s="19">
        <v>2.5291630216670029E-3</v>
      </c>
      <c r="FK105" s="19">
        <v>3.4592986257202E-3</v>
      </c>
      <c r="FL105" s="18">
        <v>225</v>
      </c>
      <c r="FM105" s="22">
        <v>21.911885006427486</v>
      </c>
      <c r="FN105" s="20">
        <v>19.142110155877745</v>
      </c>
      <c r="FO105" s="20">
        <v>24.969824123673678</v>
      </c>
      <c r="FP105" s="18">
        <v>203</v>
      </c>
      <c r="FQ105" s="22">
        <v>19.7693895835768</v>
      </c>
      <c r="FR105" s="20">
        <v>17.143243935055342</v>
      </c>
      <c r="FS105" s="20">
        <v>22.684028249393823</v>
      </c>
      <c r="FT105" s="18">
        <v>268</v>
      </c>
      <c r="FU105" s="22">
        <v>26.09948969654474</v>
      </c>
      <c r="FV105" s="20">
        <v>23.067995170604199</v>
      </c>
      <c r="FW105" s="20">
        <v>29.41862627301964</v>
      </c>
      <c r="FX105" s="18">
        <v>300</v>
      </c>
      <c r="FY105" s="22">
        <v>6.7113193111501861</v>
      </c>
      <c r="FZ105" s="20">
        <v>5.9732816837574072</v>
      </c>
      <c r="GA105" s="20">
        <v>7.5153605444349889</v>
      </c>
      <c r="GB105" s="18">
        <v>35</v>
      </c>
      <c r="GC105" s="22">
        <v>0.7829872529675217</v>
      </c>
      <c r="GD105" s="20">
        <v>0.54537931040119725</v>
      </c>
      <c r="GE105" s="20">
        <v>1.0889457271061926</v>
      </c>
      <c r="GF105" s="18">
        <v>45</v>
      </c>
      <c r="GG105" s="22">
        <v>1.006697896672528</v>
      </c>
      <c r="GH105" s="20">
        <v>0.73429235375441171</v>
      </c>
      <c r="GI105" s="20">
        <v>1.3470409904332115</v>
      </c>
      <c r="GJ105" s="18">
        <v>180</v>
      </c>
      <c r="GK105" s="22">
        <v>4.7421333277130273</v>
      </c>
      <c r="GL105" s="20">
        <v>4.0746490985351098</v>
      </c>
      <c r="GM105" s="20">
        <v>5.4877712737840936</v>
      </c>
      <c r="GN105" s="18">
        <v>205</v>
      </c>
      <c r="GO105" s="22">
        <v>30.40189826486727</v>
      </c>
      <c r="GP105" s="20">
        <v>26.382382489022877</v>
      </c>
      <c r="GQ105" s="20">
        <v>34.860689244202753</v>
      </c>
      <c r="GR105" s="18">
        <v>380</v>
      </c>
      <c r="GS105" s="22">
        <v>8.5010044607902362</v>
      </c>
      <c r="GT105" s="20">
        <v>7.667661252941488</v>
      </c>
      <c r="GU105" s="20">
        <v>9.4002125148893612</v>
      </c>
      <c r="GV105" s="18">
        <v>17627</v>
      </c>
      <c r="GW105" s="22">
        <v>354.47101126319581</v>
      </c>
      <c r="GX105" s="20">
        <v>349.87247340175776</v>
      </c>
      <c r="GY105" s="20">
        <v>359.12101543653557</v>
      </c>
      <c r="GZ105" s="18">
        <v>37804</v>
      </c>
      <c r="HA105" s="22">
        <v>769.78039704797277</v>
      </c>
      <c r="HB105" s="20">
        <v>762.90574559581751</v>
      </c>
      <c r="HC105" s="20">
        <v>776.70748344045012</v>
      </c>
      <c r="HD105" s="18">
        <v>5896</v>
      </c>
      <c r="HE105" s="22">
        <v>121.3905740998547</v>
      </c>
      <c r="HF105" s="20">
        <v>118.55699964736654</v>
      </c>
      <c r="HG105" s="20">
        <v>124.27923079655304</v>
      </c>
      <c r="HH105" s="18">
        <v>4028</v>
      </c>
      <c r="HI105" s="22">
        <v>81.659616283218796</v>
      </c>
      <c r="HJ105" s="20">
        <v>79.413718707150721</v>
      </c>
      <c r="HK105" s="20">
        <v>83.958453223086181</v>
      </c>
      <c r="HL105" s="18">
        <v>13091</v>
      </c>
      <c r="HM105" s="22">
        <v>248.6949578210974</v>
      </c>
      <c r="HN105" s="20">
        <v>245.52812000588426</v>
      </c>
      <c r="HO105" s="20">
        <v>251.90296400340699</v>
      </c>
      <c r="HP105" s="18">
        <v>806</v>
      </c>
      <c r="HQ105" s="22">
        <v>16.837729410045501</v>
      </c>
      <c r="HR105" s="20">
        <v>15.679862499841969</v>
      </c>
      <c r="HS105" s="20">
        <v>18.057597755602565</v>
      </c>
    </row>
    <row r="106" spans="2:227" s="24" customFormat="1" ht="19.95" customHeight="1" thickBot="1" x14ac:dyDescent="0.35">
      <c r="B106" s="17" t="s">
        <v>27</v>
      </c>
      <c r="C106" s="17" t="s">
        <v>262</v>
      </c>
      <c r="D106" s="17" t="s">
        <v>30</v>
      </c>
      <c r="E106" s="17" t="s">
        <v>262</v>
      </c>
      <c r="F106" s="17" t="s">
        <v>30</v>
      </c>
      <c r="G106" s="18">
        <v>50456</v>
      </c>
      <c r="H106" s="18">
        <v>2712</v>
      </c>
      <c r="I106" s="19">
        <f t="shared" si="21"/>
        <v>5.3749801807515457E-2</v>
      </c>
      <c r="J106" s="18">
        <v>5522</v>
      </c>
      <c r="K106" s="19">
        <f t="shared" si="22"/>
        <v>0.10944188996353259</v>
      </c>
      <c r="L106" s="18">
        <v>9626</v>
      </c>
      <c r="M106" s="19">
        <f t="shared" si="23"/>
        <v>0.19078008561915333</v>
      </c>
      <c r="N106" s="18">
        <v>34451</v>
      </c>
      <c r="O106" s="19">
        <f t="shared" si="24"/>
        <v>0.68279292849215156</v>
      </c>
      <c r="P106" s="18">
        <v>7272</v>
      </c>
      <c r="Q106" s="19">
        <f t="shared" si="25"/>
        <v>0.14412557475820517</v>
      </c>
      <c r="R106" s="18">
        <v>3462</v>
      </c>
      <c r="S106" s="19">
        <f t="shared" si="26"/>
        <v>6.8614238148089424E-2</v>
      </c>
      <c r="T106" s="18">
        <v>1163</v>
      </c>
      <c r="U106" s="19">
        <f t="shared" si="27"/>
        <v>2.3049785952116694E-2</v>
      </c>
      <c r="V106" s="18">
        <v>49846</v>
      </c>
      <c r="W106" s="18">
        <v>50639.764282290496</v>
      </c>
      <c r="X106" s="18">
        <v>53027.165927851784</v>
      </c>
      <c r="Y106" s="18">
        <v>53398.125544673181</v>
      </c>
      <c r="Z106" s="18">
        <v>53459.570644418614</v>
      </c>
      <c r="AA106" s="18">
        <v>793.76428229049634</v>
      </c>
      <c r="AB106" s="19">
        <v>1.5924332590187704E-2</v>
      </c>
      <c r="AC106" s="18">
        <v>2387.4016455612873</v>
      </c>
      <c r="AD106" s="19">
        <v>4.7144801706673789E-2</v>
      </c>
      <c r="AE106" s="18">
        <v>370.9596168213975</v>
      </c>
      <c r="AF106" s="19">
        <v>6.9956523289613735E-3</v>
      </c>
      <c r="AG106" s="18">
        <v>61.445099745433254</v>
      </c>
      <c r="AH106" s="19">
        <v>1.1506976905776951E-3</v>
      </c>
      <c r="AI106" s="19">
        <v>0.70983995409311362</v>
      </c>
      <c r="AJ106" s="19">
        <v>0.14288099547662519</v>
      </c>
      <c r="AK106" s="19">
        <v>2.8858176012952597E-2</v>
      </c>
      <c r="AL106" s="19">
        <v>1.9525267195791163E-2</v>
      </c>
      <c r="AM106" s="19">
        <v>4.5681851076660306E-2</v>
      </c>
      <c r="AN106" s="19">
        <v>3.9353048059974215E-2</v>
      </c>
      <c r="AO106" s="19">
        <v>1.3860708084882866E-2</v>
      </c>
      <c r="AP106" s="20">
        <v>19.871795726766006</v>
      </c>
      <c r="AQ106" s="19">
        <v>0.14806160809582161</v>
      </c>
      <c r="AR106" s="19">
        <v>0.14727022967150252</v>
      </c>
      <c r="AS106" s="18">
        <v>1794.3438287904091</v>
      </c>
      <c r="AT106" s="21">
        <v>54.915054067722522</v>
      </c>
      <c r="AU106" s="20">
        <v>52.40325790597042</v>
      </c>
      <c r="AV106" s="20">
        <v>57.516133480807937</v>
      </c>
      <c r="AW106" s="21">
        <v>6.8134237397797044</v>
      </c>
      <c r="AX106" s="20">
        <v>5.6427431446356788</v>
      </c>
      <c r="AY106" s="20">
        <v>8.1255404617351559</v>
      </c>
      <c r="AZ106" s="22">
        <v>78.325830427537582</v>
      </c>
      <c r="BA106" s="20">
        <v>77.621552471153848</v>
      </c>
      <c r="BB106" s="20">
        <v>79.030108383921316</v>
      </c>
      <c r="BC106" s="22">
        <v>81.670206725608153</v>
      </c>
      <c r="BD106" s="20">
        <v>80.996658141834317</v>
      </c>
      <c r="BE106" s="20">
        <v>82.34375530938199</v>
      </c>
      <c r="BF106" s="18">
        <v>3006</v>
      </c>
      <c r="BG106" s="23">
        <v>7.4180095909138544E-2</v>
      </c>
      <c r="BH106" s="19">
        <v>7.1551737399525528E-2</v>
      </c>
      <c r="BI106" s="19">
        <v>7.6880317532618772E-2</v>
      </c>
      <c r="BJ106" s="18">
        <v>8186</v>
      </c>
      <c r="BK106" s="23">
        <v>0.19801644895984519</v>
      </c>
      <c r="BL106" s="19">
        <v>0.19374983450702271</v>
      </c>
      <c r="BM106" s="19">
        <v>0.20235333702867878</v>
      </c>
      <c r="BN106" s="23">
        <v>0.15317148129471356</v>
      </c>
      <c r="BO106" s="19">
        <v>0.1497631529878313</v>
      </c>
      <c r="BP106" s="19">
        <v>0.15663781103687752</v>
      </c>
      <c r="BQ106" s="23">
        <v>0.83816619228422284</v>
      </c>
      <c r="BR106" s="19">
        <v>0.83016787990806085</v>
      </c>
      <c r="BS106" s="19">
        <v>0.84622237868376216</v>
      </c>
      <c r="BT106" s="18">
        <v>2469</v>
      </c>
      <c r="BU106" s="22">
        <v>1163.3345947265625</v>
      </c>
      <c r="BV106" s="20">
        <v>1117.14990234375</v>
      </c>
      <c r="BW106" s="20">
        <v>1210.9146728515625</v>
      </c>
      <c r="BX106" s="18">
        <v>629</v>
      </c>
      <c r="BY106" s="22">
        <v>358.09329223632813</v>
      </c>
      <c r="BZ106" s="20">
        <v>330.220947265625</v>
      </c>
      <c r="CA106" s="20">
        <v>387.66165161132813</v>
      </c>
      <c r="CB106" s="18">
        <v>1247</v>
      </c>
      <c r="CC106" s="23">
        <v>2.4795196406944511E-2</v>
      </c>
      <c r="CD106" s="19">
        <v>2.3437913284708269E-2</v>
      </c>
      <c r="CE106" s="19">
        <v>2.6210577930798382E-2</v>
      </c>
      <c r="CF106" s="18">
        <v>5697</v>
      </c>
      <c r="CG106" s="23">
        <v>0.11327845326119414</v>
      </c>
      <c r="CH106" s="19">
        <v>0.11035580395232202</v>
      </c>
      <c r="CI106" s="19">
        <v>0.11625891001721027</v>
      </c>
      <c r="CJ106" s="18">
        <v>717</v>
      </c>
      <c r="CK106" s="23">
        <v>1.4256740481289503E-2</v>
      </c>
      <c r="CL106" s="19">
        <v>1.3232147791544276E-2</v>
      </c>
      <c r="CM106" s="19">
        <v>1.5339604902398411E-2</v>
      </c>
      <c r="CN106" s="18">
        <v>632</v>
      </c>
      <c r="CO106" s="22">
        <v>298.6640625</v>
      </c>
      <c r="CP106" s="20">
        <v>275.48211669921875</v>
      </c>
      <c r="CQ106" s="20">
        <v>323.253173828125</v>
      </c>
      <c r="CR106" s="18">
        <v>148</v>
      </c>
      <c r="CS106" s="22">
        <v>88.381797790527344</v>
      </c>
      <c r="CT106" s="20">
        <v>74.614189147949219</v>
      </c>
      <c r="CU106" s="20">
        <v>103.93822479248047</v>
      </c>
      <c r="CV106" s="18">
        <v>78</v>
      </c>
      <c r="CW106" s="21">
        <v>1.94</v>
      </c>
      <c r="CX106" s="27">
        <v>1.53</v>
      </c>
      <c r="CY106" s="27">
        <v>2.42</v>
      </c>
      <c r="CZ106" s="18">
        <v>101</v>
      </c>
      <c r="DA106" s="21">
        <v>2.4</v>
      </c>
      <c r="DB106" s="27">
        <v>1.96</v>
      </c>
      <c r="DC106" s="27">
        <v>2.93</v>
      </c>
      <c r="DD106" s="18">
        <v>56</v>
      </c>
      <c r="DE106" s="21">
        <v>1.31</v>
      </c>
      <c r="DF106" s="27">
        <v>0.99</v>
      </c>
      <c r="DG106" s="27">
        <v>1.7</v>
      </c>
      <c r="DH106" s="18">
        <v>619</v>
      </c>
      <c r="DI106" s="22">
        <v>14.1</v>
      </c>
      <c r="DJ106" s="20">
        <v>13.01</v>
      </c>
      <c r="DK106" s="20">
        <v>15.28</v>
      </c>
      <c r="DL106" s="18">
        <v>120</v>
      </c>
      <c r="DM106" s="21">
        <v>2.83</v>
      </c>
      <c r="DN106" s="27">
        <v>2.35</v>
      </c>
      <c r="DO106" s="27">
        <v>3.4</v>
      </c>
      <c r="DP106" s="18">
        <v>3373</v>
      </c>
      <c r="DQ106" s="23">
        <v>6.706832039043488E-2</v>
      </c>
      <c r="DR106" s="19">
        <v>6.4823827129393968E-2</v>
      </c>
      <c r="DS106" s="19">
        <v>6.93706979331839E-2</v>
      </c>
      <c r="DT106" s="18">
        <v>962</v>
      </c>
      <c r="DU106" s="23">
        <v>1.9128291019622125E-2</v>
      </c>
      <c r="DV106" s="19">
        <v>1.7938471690341892E-2</v>
      </c>
      <c r="DW106" s="19">
        <v>2.0376284164582193E-2</v>
      </c>
      <c r="DX106" s="18">
        <v>253</v>
      </c>
      <c r="DY106" s="22">
        <v>118.34347534179688</v>
      </c>
      <c r="DZ106" s="20">
        <v>103.99845886230469</v>
      </c>
      <c r="EA106" s="20">
        <v>134.09130859375</v>
      </c>
      <c r="EB106" s="18">
        <v>43</v>
      </c>
      <c r="EC106" s="22">
        <v>25.164035797119141</v>
      </c>
      <c r="ED106" s="20">
        <v>18.164321899414063</v>
      </c>
      <c r="EE106" s="20">
        <v>33.953388214111328</v>
      </c>
      <c r="EF106" s="18">
        <v>2214</v>
      </c>
      <c r="EG106" s="23">
        <v>5.3965777144719083E-2</v>
      </c>
      <c r="EH106" s="19">
        <v>5.1741040017548062E-2</v>
      </c>
      <c r="EI106" s="19">
        <v>5.6261567660536894E-2</v>
      </c>
      <c r="EJ106" s="18">
        <v>1198</v>
      </c>
      <c r="EK106" s="23">
        <v>2.3820885651807976E-2</v>
      </c>
      <c r="EL106" s="19">
        <v>2.2490913717029777E-2</v>
      </c>
      <c r="EM106" s="19">
        <v>2.5208967016387088E-2</v>
      </c>
      <c r="EN106" s="18">
        <v>536</v>
      </c>
      <c r="EO106" s="22">
        <v>270.68466186523438</v>
      </c>
      <c r="EP106" s="20">
        <v>247.94305419921875</v>
      </c>
      <c r="EQ106" s="20">
        <v>294.92941284179688</v>
      </c>
      <c r="ER106" s="18">
        <v>205</v>
      </c>
      <c r="ES106" s="22">
        <v>120.71623992919922</v>
      </c>
      <c r="ET106" s="20">
        <v>104.60414886474609</v>
      </c>
      <c r="EU106" s="20">
        <v>138.58888244628906</v>
      </c>
      <c r="EV106" s="18">
        <v>726</v>
      </c>
      <c r="EW106" s="23">
        <v>1.4435695834670713E-2</v>
      </c>
      <c r="EX106" s="19">
        <v>1.3404573441333539E-2</v>
      </c>
      <c r="EY106" s="19">
        <v>1.5525085511977198E-2</v>
      </c>
      <c r="EZ106" s="18">
        <v>4214</v>
      </c>
      <c r="FA106" s="23">
        <v>0.10399032754072648</v>
      </c>
      <c r="FB106" s="19">
        <v>0.10087401908792365</v>
      </c>
      <c r="FC106" s="19">
        <v>0.10717843106472637</v>
      </c>
      <c r="FD106" s="18">
        <v>512</v>
      </c>
      <c r="FE106" s="23">
        <v>1.0180545709402286E-2</v>
      </c>
      <c r="FF106" s="19">
        <v>9.3176837701798333E-3</v>
      </c>
      <c r="FG106" s="19">
        <v>1.1101810383097569E-2</v>
      </c>
      <c r="FH106" s="18">
        <v>259</v>
      </c>
      <c r="FI106" s="23">
        <v>5.1499243488496412E-3</v>
      </c>
      <c r="FJ106" s="19">
        <v>4.5417745818593213E-3</v>
      </c>
      <c r="FK106" s="19">
        <v>5.8168237226022719E-3</v>
      </c>
      <c r="FL106" s="18">
        <v>278</v>
      </c>
      <c r="FM106" s="22">
        <v>28.459695747425314</v>
      </c>
      <c r="FN106" s="20">
        <v>25.212227798730989</v>
      </c>
      <c r="FO106" s="20">
        <v>32.009425864932574</v>
      </c>
      <c r="FP106" s="18">
        <v>315</v>
      </c>
      <c r="FQ106" s="22">
        <v>32.247496979996313</v>
      </c>
      <c r="FR106" s="20">
        <v>28.784290798277098</v>
      </c>
      <c r="FS106" s="20">
        <v>36.012607400687017</v>
      </c>
      <c r="FT106" s="18">
        <v>326</v>
      </c>
      <c r="FU106" s="22">
        <v>33.373600049139043</v>
      </c>
      <c r="FV106" s="20">
        <v>29.848732719700564</v>
      </c>
      <c r="FW106" s="20">
        <v>37.200277071606145</v>
      </c>
      <c r="FX106" s="18">
        <v>280</v>
      </c>
      <c r="FY106" s="22">
        <v>6.9425848235095753</v>
      </c>
      <c r="FZ106" s="20">
        <v>6.1531313129003093</v>
      </c>
      <c r="GA106" s="20">
        <v>7.8052417144576367</v>
      </c>
      <c r="GB106" s="18">
        <v>75</v>
      </c>
      <c r="GC106" s="22">
        <v>1.8596209348686363</v>
      </c>
      <c r="GD106" s="20">
        <v>1.4627098322237955</v>
      </c>
      <c r="GE106" s="20">
        <v>2.3310509449064423</v>
      </c>
      <c r="GF106" s="18">
        <v>105</v>
      </c>
      <c r="GG106" s="22">
        <v>2.603469308816091</v>
      </c>
      <c r="GH106" s="20">
        <v>2.1293799607317023</v>
      </c>
      <c r="GI106" s="20">
        <v>3.1516583323126697</v>
      </c>
      <c r="GJ106" s="18">
        <v>190</v>
      </c>
      <c r="GK106" s="22">
        <v>5.7355373896663728</v>
      </c>
      <c r="GL106" s="20">
        <v>4.9489542296152207</v>
      </c>
      <c r="GM106" s="20">
        <v>6.6116137768552727</v>
      </c>
      <c r="GN106" s="18">
        <v>265</v>
      </c>
      <c r="GO106" s="22">
        <v>36.785119378123269</v>
      </c>
      <c r="GP106" s="20">
        <v>32.489110087473819</v>
      </c>
      <c r="GQ106" s="20">
        <v>41.491172415992665</v>
      </c>
      <c r="GR106" s="18">
        <v>455</v>
      </c>
      <c r="GS106" s="22">
        <v>11.281700338203059</v>
      </c>
      <c r="GT106" s="20">
        <v>10.268747565735376</v>
      </c>
      <c r="GU106" s="20">
        <v>12.367544520820047</v>
      </c>
      <c r="GV106" s="18">
        <v>17237</v>
      </c>
      <c r="GW106" s="22">
        <v>360.84199977126053</v>
      </c>
      <c r="GX106" s="20">
        <v>356.24260239674118</v>
      </c>
      <c r="GY106" s="20">
        <v>365.49345579026738</v>
      </c>
      <c r="GZ106" s="18">
        <v>36360</v>
      </c>
      <c r="HA106" s="22">
        <v>769.04647144565524</v>
      </c>
      <c r="HB106" s="20">
        <v>762.18139201249119</v>
      </c>
      <c r="HC106" s="20">
        <v>775.96494687927236</v>
      </c>
      <c r="HD106" s="18">
        <v>5884</v>
      </c>
      <c r="HE106" s="22">
        <v>126.19117952769263</v>
      </c>
      <c r="HF106" s="20">
        <v>123.292705223477</v>
      </c>
      <c r="HG106" s="20">
        <v>129.14605571521273</v>
      </c>
      <c r="HH106" s="18">
        <v>4813</v>
      </c>
      <c r="HI106" s="22">
        <v>99.432126436596519</v>
      </c>
      <c r="HJ106" s="20">
        <v>96.993434167059121</v>
      </c>
      <c r="HK106" s="20">
        <v>101.92334809825716</v>
      </c>
      <c r="HL106" s="18">
        <v>14069</v>
      </c>
      <c r="HM106" s="22">
        <v>285.53834783206821</v>
      </c>
      <c r="HN106" s="20">
        <v>282.14745939013596</v>
      </c>
      <c r="HO106" s="20">
        <v>288.9717467124778</v>
      </c>
      <c r="HP106" s="18">
        <v>1031</v>
      </c>
      <c r="HQ106" s="22">
        <v>21.57802184382447</v>
      </c>
      <c r="HR106" s="20">
        <v>20.270958114490767</v>
      </c>
      <c r="HS106" s="20">
        <v>22.946761263327893</v>
      </c>
    </row>
    <row r="107" spans="2:227" s="24" customFormat="1" ht="19.95" customHeight="1" thickBot="1" x14ac:dyDescent="0.35">
      <c r="B107" s="17" t="s">
        <v>27</v>
      </c>
      <c r="C107" s="17" t="s">
        <v>263</v>
      </c>
      <c r="D107" s="17" t="s">
        <v>32</v>
      </c>
      <c r="E107" s="17" t="s">
        <v>263</v>
      </c>
      <c r="F107" s="17" t="s">
        <v>32</v>
      </c>
      <c r="G107" s="18">
        <v>46875</v>
      </c>
      <c r="H107" s="18">
        <v>2662</v>
      </c>
      <c r="I107" s="19">
        <f t="shared" si="21"/>
        <v>5.6789333333333331E-2</v>
      </c>
      <c r="J107" s="18">
        <v>5872</v>
      </c>
      <c r="K107" s="19">
        <f t="shared" si="22"/>
        <v>0.12526933333333334</v>
      </c>
      <c r="L107" s="18">
        <v>10130</v>
      </c>
      <c r="M107" s="19">
        <f t="shared" si="23"/>
        <v>0.21610666666666667</v>
      </c>
      <c r="N107" s="18">
        <v>29419</v>
      </c>
      <c r="O107" s="19">
        <f t="shared" si="24"/>
        <v>0.62760533333333335</v>
      </c>
      <c r="P107" s="18">
        <v>8379</v>
      </c>
      <c r="Q107" s="19">
        <f t="shared" si="25"/>
        <v>0.17875199999999999</v>
      </c>
      <c r="R107" s="18">
        <v>3817</v>
      </c>
      <c r="S107" s="19">
        <f t="shared" si="26"/>
        <v>8.142933333333334E-2</v>
      </c>
      <c r="T107" s="18">
        <v>1233</v>
      </c>
      <c r="U107" s="19">
        <f t="shared" si="27"/>
        <v>2.6304000000000001E-2</v>
      </c>
      <c r="V107" s="18">
        <v>46875</v>
      </c>
      <c r="W107" s="18">
        <v>47299.143697935579</v>
      </c>
      <c r="X107" s="18">
        <v>51229.175755390897</v>
      </c>
      <c r="Y107" s="18">
        <v>54682.762064596245</v>
      </c>
      <c r="Z107" s="18">
        <v>58091.005030327724</v>
      </c>
      <c r="AA107" s="18">
        <v>424.14369793557853</v>
      </c>
      <c r="AB107" s="19">
        <v>9.0483988892923421E-3</v>
      </c>
      <c r="AC107" s="18">
        <v>3930.0320574553189</v>
      </c>
      <c r="AD107" s="19">
        <v>8.3088862719238807E-2</v>
      </c>
      <c r="AE107" s="18">
        <v>3453.5863092053478</v>
      </c>
      <c r="AF107" s="19">
        <v>6.7414442225179144E-2</v>
      </c>
      <c r="AG107" s="18">
        <v>3408.2429657314788</v>
      </c>
      <c r="AH107" s="19">
        <v>6.2327556931110258E-2</v>
      </c>
      <c r="AI107" s="19">
        <v>0.87996284588322715</v>
      </c>
      <c r="AJ107" s="19">
        <v>6.0555628107244519E-2</v>
      </c>
      <c r="AK107" s="19">
        <v>1.6915018921130891E-2</v>
      </c>
      <c r="AL107" s="19">
        <v>8.5864147531356464E-3</v>
      </c>
      <c r="AM107" s="19">
        <v>1.4203398583717407E-2</v>
      </c>
      <c r="AN107" s="19">
        <v>1.5875029144933373E-2</v>
      </c>
      <c r="AO107" s="19">
        <v>3.9016646066109668E-3</v>
      </c>
      <c r="AP107" s="20">
        <v>7.9399593257759005</v>
      </c>
      <c r="AQ107" s="19">
        <v>9.2356196662845461E-2</v>
      </c>
      <c r="AR107" s="19">
        <v>7.6971532288880373E-2</v>
      </c>
      <c r="AS107" s="18">
        <v>1575.8810339254903</v>
      </c>
      <c r="AT107" s="21">
        <v>62.824319029953486</v>
      </c>
      <c r="AU107" s="20">
        <v>59.760430379081313</v>
      </c>
      <c r="AV107" s="20">
        <v>66.004571249952903</v>
      </c>
      <c r="AW107" s="21">
        <v>4.3712532092684286</v>
      </c>
      <c r="AX107" s="20">
        <v>3.3726487063141146</v>
      </c>
      <c r="AY107" s="20">
        <v>5.5163070048681426</v>
      </c>
      <c r="AZ107" s="22">
        <v>82.579800865948073</v>
      </c>
      <c r="BA107" s="20">
        <v>81.887111258716061</v>
      </c>
      <c r="BB107" s="20">
        <v>83.272490473180085</v>
      </c>
      <c r="BC107" s="22">
        <v>85.572551481706228</v>
      </c>
      <c r="BD107" s="20">
        <v>84.908830623092257</v>
      </c>
      <c r="BE107" s="20">
        <v>86.236272340320198</v>
      </c>
      <c r="BF107" s="18">
        <v>2635</v>
      </c>
      <c r="BG107" s="23">
        <v>7.3220886019626646E-2</v>
      </c>
      <c r="BH107" s="19">
        <v>7.0451574907725883E-2</v>
      </c>
      <c r="BI107" s="19">
        <v>7.6071151803322842E-2</v>
      </c>
      <c r="BJ107" s="18">
        <v>4487</v>
      </c>
      <c r="BK107" s="23">
        <v>0.11965014266286232</v>
      </c>
      <c r="BL107" s="19">
        <v>0.1161745323615414</v>
      </c>
      <c r="BM107" s="19">
        <v>0.12320332124980019</v>
      </c>
      <c r="BN107" s="23">
        <v>0.14073552533789366</v>
      </c>
      <c r="BO107" s="19">
        <v>0.13733617208732157</v>
      </c>
      <c r="BP107" s="19">
        <v>0.14419775415910932</v>
      </c>
      <c r="BQ107" s="23">
        <v>0.86109146683574866</v>
      </c>
      <c r="BR107" s="19">
        <v>0.8526526768103273</v>
      </c>
      <c r="BS107" s="19">
        <v>0.86959297644004774</v>
      </c>
      <c r="BT107" s="18">
        <v>1781</v>
      </c>
      <c r="BU107" s="22">
        <v>837.0693359375</v>
      </c>
      <c r="BV107" s="20">
        <v>798.3692626953125</v>
      </c>
      <c r="BW107" s="20">
        <v>877.1502685546875</v>
      </c>
      <c r="BX107" s="18">
        <v>425</v>
      </c>
      <c r="BY107" s="22">
        <v>226.51637268066406</v>
      </c>
      <c r="BZ107" s="20">
        <v>205.38104248046875</v>
      </c>
      <c r="CA107" s="20">
        <v>249.22749328613281</v>
      </c>
      <c r="CB107" s="18">
        <v>1286</v>
      </c>
      <c r="CC107" s="23">
        <v>2.8013767408901821E-2</v>
      </c>
      <c r="CD107" s="19">
        <v>2.650340886245979E-2</v>
      </c>
      <c r="CE107" s="19">
        <v>2.9587766133775704E-2</v>
      </c>
      <c r="CF107" s="18">
        <v>6058</v>
      </c>
      <c r="CG107" s="23">
        <v>0.13196532143947515</v>
      </c>
      <c r="CH107" s="19">
        <v>0.12866289838253162</v>
      </c>
      <c r="CI107" s="19">
        <v>0.13533106653737076</v>
      </c>
      <c r="CJ107" s="18">
        <v>685</v>
      </c>
      <c r="CK107" s="23">
        <v>1.4921796761620882E-2</v>
      </c>
      <c r="CL107" s="19">
        <v>1.3825116984428551E-2</v>
      </c>
      <c r="CM107" s="19">
        <v>1.6082333828361425E-2</v>
      </c>
      <c r="CN107" s="18">
        <v>472</v>
      </c>
      <c r="CO107" s="22">
        <v>220.05282592773438</v>
      </c>
      <c r="CP107" s="20">
        <v>200.51382446289063</v>
      </c>
      <c r="CQ107" s="20">
        <v>240.97132873535156</v>
      </c>
      <c r="CR107" s="18">
        <v>91</v>
      </c>
      <c r="CS107" s="22">
        <v>48.864402770996094</v>
      </c>
      <c r="CT107" s="20">
        <v>39.297069549560547</v>
      </c>
      <c r="CU107" s="20">
        <v>60.047245025634766</v>
      </c>
      <c r="CV107" s="18">
        <v>59</v>
      </c>
      <c r="CW107" s="21">
        <v>1.26</v>
      </c>
      <c r="CX107" s="27">
        <v>0.96</v>
      </c>
      <c r="CY107" s="27">
        <v>1.62</v>
      </c>
      <c r="CZ107" s="18">
        <v>93</v>
      </c>
      <c r="DA107" s="21">
        <v>2</v>
      </c>
      <c r="DB107" s="27">
        <v>1.61</v>
      </c>
      <c r="DC107" s="27">
        <v>2.4500000000000002</v>
      </c>
      <c r="DD107" s="18">
        <v>67</v>
      </c>
      <c r="DE107" s="21">
        <v>1.42</v>
      </c>
      <c r="DF107" s="27">
        <v>1.1000000000000001</v>
      </c>
      <c r="DG107" s="27">
        <v>1.8</v>
      </c>
      <c r="DH107" s="18">
        <v>510</v>
      </c>
      <c r="DI107" s="22">
        <v>11.1</v>
      </c>
      <c r="DJ107" s="20">
        <v>10.16</v>
      </c>
      <c r="DK107" s="20">
        <v>12.12</v>
      </c>
      <c r="DL107" s="18">
        <v>111</v>
      </c>
      <c r="DM107" s="21">
        <v>2.33</v>
      </c>
      <c r="DN107" s="27">
        <v>1.92</v>
      </c>
      <c r="DO107" s="27">
        <v>2.82</v>
      </c>
      <c r="DP107" s="18">
        <v>3028</v>
      </c>
      <c r="DQ107" s="23">
        <v>6.5960876432379453E-2</v>
      </c>
      <c r="DR107" s="19">
        <v>6.363217226128913E-2</v>
      </c>
      <c r="DS107" s="19">
        <v>6.835301554444137E-2</v>
      </c>
      <c r="DT107" s="18">
        <v>748</v>
      </c>
      <c r="DU107" s="23">
        <v>1.6294166483608315E-2</v>
      </c>
      <c r="DV107" s="19">
        <v>1.5147225583176376E-2</v>
      </c>
      <c r="DW107" s="19">
        <v>1.7504930157685627E-2</v>
      </c>
      <c r="DX107" s="18">
        <v>215</v>
      </c>
      <c r="DY107" s="22">
        <v>99.856925964355469</v>
      </c>
      <c r="DZ107" s="20">
        <v>86.875038146972656</v>
      </c>
      <c r="EA107" s="20">
        <v>114.22206115722656</v>
      </c>
      <c r="EB107" s="18">
        <v>37</v>
      </c>
      <c r="EC107" s="22">
        <v>20.26051139831543</v>
      </c>
      <c r="ED107" s="20">
        <v>14.242502212524414</v>
      </c>
      <c r="EE107" s="20">
        <v>27.95396614074707</v>
      </c>
      <c r="EF107" s="18">
        <v>1863</v>
      </c>
      <c r="EG107" s="23">
        <v>5.1067679540215571E-2</v>
      </c>
      <c r="EH107" s="19">
        <v>4.8774809610182761E-2</v>
      </c>
      <c r="EI107" s="19">
        <v>5.3440506033177917E-2</v>
      </c>
      <c r="EJ107" s="18">
        <v>1507</v>
      </c>
      <c r="EK107" s="23">
        <v>3.2827952667998789E-2</v>
      </c>
      <c r="EL107" s="19">
        <v>3.119124124769863E-2</v>
      </c>
      <c r="EM107" s="19">
        <v>3.4528259426433804E-2</v>
      </c>
      <c r="EN107" s="18">
        <v>486</v>
      </c>
      <c r="EO107" s="22">
        <v>234.83694458007813</v>
      </c>
      <c r="EP107" s="20">
        <v>214.27098083496094</v>
      </c>
      <c r="EQ107" s="20">
        <v>256.83306884765625</v>
      </c>
      <c r="ER107" s="18">
        <v>187</v>
      </c>
      <c r="ES107" s="22">
        <v>99.725723266601563</v>
      </c>
      <c r="ET107" s="20">
        <v>85.876144409179688</v>
      </c>
      <c r="EU107" s="20">
        <v>115.16413116455078</v>
      </c>
      <c r="EV107" s="18">
        <v>357</v>
      </c>
      <c r="EW107" s="23">
        <v>7.7767611240565524E-3</v>
      </c>
      <c r="EX107" s="19">
        <v>6.9908862806369017E-3</v>
      </c>
      <c r="EY107" s="19">
        <v>8.6268055110074997E-3</v>
      </c>
      <c r="EZ107" s="18">
        <v>3082</v>
      </c>
      <c r="FA107" s="23">
        <v>8.5642037471233681E-2</v>
      </c>
      <c r="FB107" s="19">
        <v>8.2644873049129638E-2</v>
      </c>
      <c r="FC107" s="19">
        <v>8.8720116916715414E-2</v>
      </c>
      <c r="FD107" s="18">
        <v>344</v>
      </c>
      <c r="FE107" s="23">
        <v>7.493573904264729E-3</v>
      </c>
      <c r="FF107" s="19">
        <v>6.7225266345563193E-3</v>
      </c>
      <c r="FG107" s="19">
        <v>8.3288115263152728E-3</v>
      </c>
      <c r="FH107" s="18">
        <v>168</v>
      </c>
      <c r="FI107" s="23">
        <v>3.659652354874528E-3</v>
      </c>
      <c r="FJ107" s="19">
        <v>3.127172093872854E-3</v>
      </c>
      <c r="FK107" s="19">
        <v>4.2568089133627387E-3</v>
      </c>
      <c r="FL107" s="18">
        <v>138</v>
      </c>
      <c r="FM107" s="22">
        <v>13.99736281570139</v>
      </c>
      <c r="FN107" s="20">
        <v>11.759500119491735</v>
      </c>
      <c r="FO107" s="20">
        <v>16.537146952400359</v>
      </c>
      <c r="FP107" s="18">
        <v>148</v>
      </c>
      <c r="FQ107" s="22">
        <v>15.011664469013084</v>
      </c>
      <c r="FR107" s="20">
        <v>12.69061940502932</v>
      </c>
      <c r="FS107" s="20">
        <v>17.634347855389397</v>
      </c>
      <c r="FT107" s="18">
        <v>248</v>
      </c>
      <c r="FU107" s="22">
        <v>25.154681002130033</v>
      </c>
      <c r="FV107" s="20">
        <v>22.121132468721679</v>
      </c>
      <c r="FW107" s="20">
        <v>28.488051547175356</v>
      </c>
      <c r="FX107" s="18">
        <v>215</v>
      </c>
      <c r="FY107" s="22">
        <v>5.9067556801011021</v>
      </c>
      <c r="FZ107" s="20">
        <v>5.1435434778248474</v>
      </c>
      <c r="GA107" s="20">
        <v>6.751301342020807</v>
      </c>
      <c r="GB107" s="18">
        <v>45</v>
      </c>
      <c r="GC107" s="22">
        <v>1.2362977004862772</v>
      </c>
      <c r="GD107" s="20">
        <v>0.90176402616100593</v>
      </c>
      <c r="GE107" s="20">
        <v>1.654263592322833</v>
      </c>
      <c r="GF107" s="18">
        <v>110</v>
      </c>
      <c r="GG107" s="22">
        <v>3.0220610456331216</v>
      </c>
      <c r="GH107" s="20">
        <v>2.4837666444791262</v>
      </c>
      <c r="GI107" s="20">
        <v>3.6424008084514514</v>
      </c>
      <c r="GJ107" s="18">
        <v>145</v>
      </c>
      <c r="GK107" s="22">
        <v>5.1493305870236874</v>
      </c>
      <c r="GL107" s="20">
        <v>4.3453194824458619</v>
      </c>
      <c r="GM107" s="20">
        <v>6.0589796586590721</v>
      </c>
      <c r="GN107" s="18">
        <v>220</v>
      </c>
      <c r="GO107" s="22">
        <v>26.699029126213592</v>
      </c>
      <c r="GP107" s="20">
        <v>23.287313362768803</v>
      </c>
      <c r="GQ107" s="20">
        <v>30.469932855780623</v>
      </c>
      <c r="GR107" s="18">
        <v>370</v>
      </c>
      <c r="GS107" s="22">
        <v>10.165114426220502</v>
      </c>
      <c r="GT107" s="20">
        <v>9.1556153670674636</v>
      </c>
      <c r="GU107" s="20">
        <v>11.255518521582855</v>
      </c>
      <c r="GV107" s="18">
        <v>17477</v>
      </c>
      <c r="GW107" s="22">
        <v>363.50840327957354</v>
      </c>
      <c r="GX107" s="20">
        <v>359.30818936817269</v>
      </c>
      <c r="GY107" s="20">
        <v>367.75582805790316</v>
      </c>
      <c r="GZ107" s="18">
        <v>36368</v>
      </c>
      <c r="HA107" s="22">
        <v>750.33123952588414</v>
      </c>
      <c r="HB107" s="20">
        <v>744.19333609337616</v>
      </c>
      <c r="HC107" s="20">
        <v>756.51687777241239</v>
      </c>
      <c r="HD107" s="18">
        <v>6175</v>
      </c>
      <c r="HE107" s="22">
        <v>126.82473243342932</v>
      </c>
      <c r="HF107" s="20">
        <v>124.21391653036083</v>
      </c>
      <c r="HG107" s="20">
        <v>129.48512839752357</v>
      </c>
      <c r="HH107" s="18">
        <v>3815</v>
      </c>
      <c r="HI107" s="22">
        <v>78.056999908266704</v>
      </c>
      <c r="HJ107" s="20">
        <v>76.079061927852791</v>
      </c>
      <c r="HK107" s="20">
        <v>80.082862010806878</v>
      </c>
      <c r="HL107" s="18">
        <v>10479</v>
      </c>
      <c r="HM107" s="22">
        <v>224.92380214749102</v>
      </c>
      <c r="HN107" s="20">
        <v>222.21280777835526</v>
      </c>
      <c r="HO107" s="20">
        <v>227.67422051402667</v>
      </c>
      <c r="HP107" s="18">
        <v>818</v>
      </c>
      <c r="HQ107" s="22">
        <v>16.547523996751782</v>
      </c>
      <c r="HR107" s="20">
        <v>15.423312873413341</v>
      </c>
      <c r="HS107" s="20">
        <v>17.731478358814112</v>
      </c>
    </row>
    <row r="108" spans="2:227" s="24" customFormat="1" ht="19.95" customHeight="1" thickBot="1" x14ac:dyDescent="0.35">
      <c r="B108" s="17" t="s">
        <v>27</v>
      </c>
      <c r="C108" s="17" t="s">
        <v>264</v>
      </c>
      <c r="D108" s="17" t="s">
        <v>33</v>
      </c>
      <c r="E108" s="17" t="s">
        <v>264</v>
      </c>
      <c r="F108" s="17" t="s">
        <v>33</v>
      </c>
      <c r="G108" s="18">
        <v>49998</v>
      </c>
      <c r="H108" s="18">
        <v>1456</v>
      </c>
      <c r="I108" s="19">
        <f t="shared" si="21"/>
        <v>2.9121164846593862E-2</v>
      </c>
      <c r="J108" s="18">
        <v>3066</v>
      </c>
      <c r="K108" s="19">
        <f t="shared" si="22"/>
        <v>6.1322452898115921E-2</v>
      </c>
      <c r="L108" s="18">
        <v>5624</v>
      </c>
      <c r="M108" s="19">
        <f t="shared" si="23"/>
        <v>0.11248449937997521</v>
      </c>
      <c r="N108" s="18">
        <v>40555</v>
      </c>
      <c r="O108" s="19">
        <f t="shared" si="24"/>
        <v>0.81113244529781192</v>
      </c>
      <c r="P108" s="18">
        <v>4637</v>
      </c>
      <c r="Q108" s="19">
        <f t="shared" si="25"/>
        <v>9.2743709748389941E-2</v>
      </c>
      <c r="R108" s="18">
        <v>2136</v>
      </c>
      <c r="S108" s="19">
        <f t="shared" si="26"/>
        <v>4.2721708868354732E-2</v>
      </c>
      <c r="T108" s="18">
        <v>730</v>
      </c>
      <c r="U108" s="19">
        <f t="shared" si="27"/>
        <v>1.4600584023360934E-2</v>
      </c>
      <c r="V108" s="18">
        <v>49998</v>
      </c>
      <c r="W108" s="18">
        <v>53167.471437387445</v>
      </c>
      <c r="X108" s="18">
        <v>58012.33331158958</v>
      </c>
      <c r="Y108" s="18">
        <v>58851.531486605745</v>
      </c>
      <c r="Z108" s="18">
        <v>59327.349147144356</v>
      </c>
      <c r="AA108" s="18">
        <v>3169.4714373874449</v>
      </c>
      <c r="AB108" s="19">
        <v>6.3391964426325956E-2</v>
      </c>
      <c r="AC108" s="18">
        <v>4844.8618742021354</v>
      </c>
      <c r="AD108" s="19">
        <v>9.1124549338549535E-2</v>
      </c>
      <c r="AE108" s="18">
        <v>839.1981750161649</v>
      </c>
      <c r="AF108" s="19">
        <v>1.4465857984176473E-2</v>
      </c>
      <c r="AG108" s="18">
        <v>475.81766053861065</v>
      </c>
      <c r="AH108" s="19">
        <v>8.0850514594833257E-3</v>
      </c>
      <c r="AI108" s="19">
        <v>0.67189226936800883</v>
      </c>
      <c r="AJ108" s="19">
        <v>0.16788243973762829</v>
      </c>
      <c r="AK108" s="19">
        <v>3.1059465684286715E-2</v>
      </c>
      <c r="AL108" s="19">
        <v>1.3337488247369305E-2</v>
      </c>
      <c r="AM108" s="19">
        <v>4.1143938683521133E-2</v>
      </c>
      <c r="AN108" s="19">
        <v>6.1236266616756102E-2</v>
      </c>
      <c r="AO108" s="19">
        <v>1.3448131662429771E-2</v>
      </c>
      <c r="AP108" s="20">
        <v>12.470128915079101</v>
      </c>
      <c r="AQ108" s="19">
        <v>9.824915240555375E-2</v>
      </c>
      <c r="AR108" s="19">
        <v>0.12200524701323867</v>
      </c>
      <c r="AS108" s="18">
        <v>1085.1427684809162</v>
      </c>
      <c r="AT108" s="21">
        <v>27.574025639122944</v>
      </c>
      <c r="AU108" s="20">
        <v>25.957603657582418</v>
      </c>
      <c r="AV108" s="20">
        <v>29.264744290559932</v>
      </c>
      <c r="AW108" s="21">
        <v>6.9519837080460762</v>
      </c>
      <c r="AX108" s="20">
        <v>5.4541044111335841</v>
      </c>
      <c r="AY108" s="20">
        <v>8.7059234444154612</v>
      </c>
      <c r="AZ108" s="22">
        <v>83.895117751607486</v>
      </c>
      <c r="BA108" s="20">
        <v>82.865840526600223</v>
      </c>
      <c r="BB108" s="20">
        <v>84.924394976614749</v>
      </c>
      <c r="BC108" s="22">
        <v>86.147919399892459</v>
      </c>
      <c r="BD108" s="20">
        <v>85.186900959495588</v>
      </c>
      <c r="BE108" s="20">
        <v>87.108937840289329</v>
      </c>
      <c r="BF108" s="18">
        <v>1446</v>
      </c>
      <c r="BG108" s="23">
        <v>3.3892743312165803E-2</v>
      </c>
      <c r="BH108" s="19">
        <v>3.2168127915611099E-2</v>
      </c>
      <c r="BI108" s="19">
        <v>3.5685798810450489E-2</v>
      </c>
      <c r="BJ108" s="18">
        <v>5649</v>
      </c>
      <c r="BK108" s="23">
        <v>0.12906984714510933</v>
      </c>
      <c r="BL108" s="19">
        <v>0.12572574450471302</v>
      </c>
      <c r="BM108" s="19">
        <v>0.13248037670241034</v>
      </c>
      <c r="BN108" s="23">
        <v>0.11642093203042707</v>
      </c>
      <c r="BO108" s="19">
        <v>0.11338114735753535</v>
      </c>
      <c r="BP108" s="19">
        <v>0.11952157551730308</v>
      </c>
      <c r="BQ108" s="23">
        <v>0.88388336366485565</v>
      </c>
      <c r="BR108" s="19">
        <v>0.87547268664675182</v>
      </c>
      <c r="BS108" s="19">
        <v>0.89235472495857726</v>
      </c>
      <c r="BT108" s="18">
        <v>889</v>
      </c>
      <c r="BU108" s="22">
        <v>733.93505859375</v>
      </c>
      <c r="BV108" s="20">
        <v>685.8267822265625</v>
      </c>
      <c r="BW108" s="20">
        <v>784.49285888671875</v>
      </c>
      <c r="BX108" s="18">
        <v>240</v>
      </c>
      <c r="BY108" s="22">
        <v>210.62747192382813</v>
      </c>
      <c r="BZ108" s="20">
        <v>183.908935546875</v>
      </c>
      <c r="CA108" s="20">
        <v>240.03237915039063</v>
      </c>
      <c r="CB108" s="18">
        <v>608</v>
      </c>
      <c r="CC108" s="23">
        <v>1.2625109033093683E-2</v>
      </c>
      <c r="CD108" s="19">
        <v>1.1641372480699847E-2</v>
      </c>
      <c r="CE108" s="19">
        <v>1.3669763654851546E-2</v>
      </c>
      <c r="CF108" s="18">
        <v>2818</v>
      </c>
      <c r="CG108" s="23">
        <v>5.8515718401573082E-2</v>
      </c>
      <c r="CH108" s="19">
        <v>5.6374967087706389E-2</v>
      </c>
      <c r="CI108" s="19">
        <v>6.0716951685837121E-2</v>
      </c>
      <c r="CJ108" s="18">
        <v>338</v>
      </c>
      <c r="CK108" s="23">
        <v>7.0185638544538811E-3</v>
      </c>
      <c r="CL108" s="19">
        <v>6.2901864292051694E-3</v>
      </c>
      <c r="CM108" s="19">
        <v>7.8081394499583852E-3</v>
      </c>
      <c r="CN108" s="18">
        <v>253</v>
      </c>
      <c r="CO108" s="22">
        <v>212.84527587890625</v>
      </c>
      <c r="CP108" s="20">
        <v>187.2027587890625</v>
      </c>
      <c r="CQ108" s="20">
        <v>240.99540710449219</v>
      </c>
      <c r="CR108" s="18">
        <v>58</v>
      </c>
      <c r="CS108" s="22">
        <v>55.008255004882813</v>
      </c>
      <c r="CT108" s="20">
        <v>41.536022186279297</v>
      </c>
      <c r="CU108" s="20">
        <v>71.393890380859375</v>
      </c>
      <c r="CV108" s="18">
        <v>38</v>
      </c>
      <c r="CW108" s="21">
        <v>1.45</v>
      </c>
      <c r="CX108" s="27">
        <v>1.02</v>
      </c>
      <c r="CY108" s="27">
        <v>2</v>
      </c>
      <c r="CZ108" s="18">
        <v>46</v>
      </c>
      <c r="DA108" s="21">
        <v>1.69</v>
      </c>
      <c r="DB108" s="27">
        <v>1.23</v>
      </c>
      <c r="DC108" s="27">
        <v>2.27</v>
      </c>
      <c r="DD108" s="18">
        <v>33</v>
      </c>
      <c r="DE108" s="21">
        <v>1.21</v>
      </c>
      <c r="DF108" s="27">
        <v>0.83</v>
      </c>
      <c r="DG108" s="27">
        <v>1.7</v>
      </c>
      <c r="DH108" s="18">
        <v>245</v>
      </c>
      <c r="DI108" s="22">
        <v>7.73</v>
      </c>
      <c r="DJ108" s="20">
        <v>6.73</v>
      </c>
      <c r="DK108" s="20">
        <v>8.86</v>
      </c>
      <c r="DL108" s="18">
        <v>70</v>
      </c>
      <c r="DM108" s="21">
        <v>2.44</v>
      </c>
      <c r="DN108" s="27">
        <v>1.89</v>
      </c>
      <c r="DO108" s="27">
        <v>3.1</v>
      </c>
      <c r="DP108" s="18">
        <v>1744</v>
      </c>
      <c r="DQ108" s="23">
        <v>3.6214129250682923E-2</v>
      </c>
      <c r="DR108" s="19">
        <v>3.4534249348425701E-2</v>
      </c>
      <c r="DS108" s="19">
        <v>3.7954594088211523E-2</v>
      </c>
      <c r="DT108" s="18">
        <v>282</v>
      </c>
      <c r="DU108" s="23">
        <v>5.8557248482102465E-3</v>
      </c>
      <c r="DV108" s="19">
        <v>5.1921539385742978E-3</v>
      </c>
      <c r="DW108" s="19">
        <v>6.5805970291258628E-3</v>
      </c>
      <c r="DX108" s="18">
        <v>76</v>
      </c>
      <c r="DY108" s="22">
        <v>62.128765106201172</v>
      </c>
      <c r="DZ108" s="20">
        <v>48.847507476806641</v>
      </c>
      <c r="EA108" s="20">
        <v>77.884384155273438</v>
      </c>
      <c r="EB108" s="18">
        <v>15</v>
      </c>
      <c r="EC108" s="22">
        <v>13.200716972351074</v>
      </c>
      <c r="ED108" s="20">
        <v>7.2649827003479004</v>
      </c>
      <c r="EE108" s="20">
        <v>21.947708129882813</v>
      </c>
      <c r="EF108" s="18">
        <v>966</v>
      </c>
      <c r="EG108" s="23">
        <v>2.2387021869377931E-2</v>
      </c>
      <c r="EH108" s="19">
        <v>2.0997342726156418E-2</v>
      </c>
      <c r="EI108" s="19">
        <v>2.3844502007698862E-2</v>
      </c>
      <c r="EJ108" s="18">
        <v>725</v>
      </c>
      <c r="EK108" s="23">
        <v>1.5054611704919641E-2</v>
      </c>
      <c r="EL108" s="19">
        <v>1.3978553339175642E-2</v>
      </c>
      <c r="EM108" s="19">
        <v>1.619151983195425E-2</v>
      </c>
      <c r="EN108" s="18">
        <v>266</v>
      </c>
      <c r="EO108" s="22">
        <v>224.99673461914063</v>
      </c>
      <c r="EP108" s="20">
        <v>198.47566223144531</v>
      </c>
      <c r="EQ108" s="20">
        <v>254.04389953613281</v>
      </c>
      <c r="ER108" s="18">
        <v>99</v>
      </c>
      <c r="ES108" s="22">
        <v>91.452285766601563</v>
      </c>
      <c r="ET108" s="20">
        <v>74.027503967285156</v>
      </c>
      <c r="EU108" s="20">
        <v>111.68779754638672</v>
      </c>
      <c r="EV108" s="18">
        <v>404</v>
      </c>
      <c r="EW108" s="23">
        <v>8.3890527334328571E-3</v>
      </c>
      <c r="EX108" s="19">
        <v>7.5908446778510889E-3</v>
      </c>
      <c r="EY108" s="19">
        <v>9.2483621832589319E-3</v>
      </c>
      <c r="EZ108" s="18">
        <v>2066</v>
      </c>
      <c r="FA108" s="23">
        <v>4.8424901595387808E-2</v>
      </c>
      <c r="FB108" s="19">
        <v>4.6359079625716226E-2</v>
      </c>
      <c r="FC108" s="19">
        <v>5.0559066019179408E-2</v>
      </c>
      <c r="FD108" s="18">
        <v>137</v>
      </c>
      <c r="FE108" s="23">
        <v>2.8448026030430716E-3</v>
      </c>
      <c r="FF108" s="19">
        <v>2.3883993851144193E-3</v>
      </c>
      <c r="FG108" s="19">
        <v>3.3630219097527617E-3</v>
      </c>
      <c r="FH108" s="18">
        <v>99</v>
      </c>
      <c r="FI108" s="23">
        <v>2.0557332352968689E-3</v>
      </c>
      <c r="FJ108" s="19">
        <v>1.6707985336837411E-3</v>
      </c>
      <c r="FK108" s="19">
        <v>2.5027814516315307E-3</v>
      </c>
      <c r="FL108" s="18">
        <v>119</v>
      </c>
      <c r="FM108" s="22">
        <v>18.56937769177954</v>
      </c>
      <c r="FN108" s="20">
        <v>15.383189747399086</v>
      </c>
      <c r="FO108" s="20">
        <v>22.221028941730772</v>
      </c>
      <c r="FP108" s="18">
        <v>116</v>
      </c>
      <c r="FQ108" s="22">
        <v>18.10124211971787</v>
      </c>
      <c r="FR108" s="20">
        <v>14.957406607173938</v>
      </c>
      <c r="FS108" s="20">
        <v>21.710715697880435</v>
      </c>
      <c r="FT108" s="18">
        <v>165</v>
      </c>
      <c r="FU108" s="22">
        <v>25.747456463391799</v>
      </c>
      <c r="FV108" s="20">
        <v>21.968653175716224</v>
      </c>
      <c r="FW108" s="20">
        <v>29.989666782774098</v>
      </c>
      <c r="FX108" s="18">
        <v>205</v>
      </c>
      <c r="FY108" s="22">
        <v>4.9110501022935802</v>
      </c>
      <c r="FZ108" s="20">
        <v>4.2617471150211355</v>
      </c>
      <c r="GA108" s="20">
        <v>5.6313125577625547</v>
      </c>
      <c r="GB108" s="18">
        <v>40</v>
      </c>
      <c r="GC108" s="22">
        <v>0.95825367849630838</v>
      </c>
      <c r="GD108" s="20">
        <v>0.68459047691780028</v>
      </c>
      <c r="GE108" s="20">
        <v>1.3048695328988631</v>
      </c>
      <c r="GF108" s="18">
        <v>50</v>
      </c>
      <c r="GG108" s="22">
        <v>1.1978170981203855</v>
      </c>
      <c r="GH108" s="20">
        <v>0.88904293784914856</v>
      </c>
      <c r="GI108" s="20">
        <v>1.5791725159510146</v>
      </c>
      <c r="GJ108" s="18">
        <v>120</v>
      </c>
      <c r="GK108" s="22">
        <v>3.222895449271626</v>
      </c>
      <c r="GL108" s="20">
        <v>2.672100619492574</v>
      </c>
      <c r="GM108" s="20">
        <v>3.853792955001726</v>
      </c>
      <c r="GN108" s="18">
        <v>170</v>
      </c>
      <c r="GO108" s="22">
        <v>37.702373031714352</v>
      </c>
      <c r="GP108" s="20">
        <v>32.247753594999985</v>
      </c>
      <c r="GQ108" s="20">
        <v>43.815363467902607</v>
      </c>
      <c r="GR108" s="18">
        <v>290</v>
      </c>
      <c r="GS108" s="22">
        <v>6.9473391690982353</v>
      </c>
      <c r="GT108" s="20">
        <v>6.170675157549451</v>
      </c>
      <c r="GU108" s="20">
        <v>7.7947067493439901</v>
      </c>
      <c r="GV108" s="18">
        <v>10097</v>
      </c>
      <c r="GW108" s="22">
        <v>283.52753986032911</v>
      </c>
      <c r="GX108" s="20">
        <v>278.29827054746266</v>
      </c>
      <c r="GY108" s="20">
        <v>288.83429142645213</v>
      </c>
      <c r="GZ108" s="18">
        <v>20573</v>
      </c>
      <c r="HA108" s="22">
        <v>605.6355698080979</v>
      </c>
      <c r="HB108" s="20">
        <v>597.82716544763582</v>
      </c>
      <c r="HC108" s="20">
        <v>613.52482896978927</v>
      </c>
      <c r="HD108" s="18">
        <v>3343</v>
      </c>
      <c r="HE108" s="22">
        <v>97.264749078683451</v>
      </c>
      <c r="HF108" s="20">
        <v>94.052666957250793</v>
      </c>
      <c r="HG108" s="20">
        <v>100.56004642208718</v>
      </c>
      <c r="HH108" s="18">
        <v>2345</v>
      </c>
      <c r="HI108" s="22">
        <v>63.172806228998653</v>
      </c>
      <c r="HJ108" s="20">
        <v>60.725682166100512</v>
      </c>
      <c r="HK108" s="20">
        <v>65.695835233049891</v>
      </c>
      <c r="HL108" s="18">
        <v>7871</v>
      </c>
      <c r="HM108" s="22">
        <v>186.37023076517045</v>
      </c>
      <c r="HN108" s="20">
        <v>182.95197308482147</v>
      </c>
      <c r="HO108" s="20">
        <v>189.84591583987998</v>
      </c>
      <c r="HP108" s="18">
        <v>425</v>
      </c>
      <c r="HQ108" s="22">
        <v>11.889177542709842</v>
      </c>
      <c r="HR108" s="20">
        <v>10.708695234673696</v>
      </c>
      <c r="HS108" s="20">
        <v>13.1576733412194</v>
      </c>
    </row>
    <row r="109" spans="2:227" s="24" customFormat="1" ht="19.95" customHeight="1" thickBot="1" x14ac:dyDescent="0.35">
      <c r="B109" s="17" t="s">
        <v>27</v>
      </c>
      <c r="C109" s="17" t="s">
        <v>265</v>
      </c>
      <c r="D109" s="17" t="s">
        <v>34</v>
      </c>
      <c r="E109" s="17" t="s">
        <v>265</v>
      </c>
      <c r="F109" s="17" t="s">
        <v>34</v>
      </c>
      <c r="G109" s="18">
        <v>37855</v>
      </c>
      <c r="H109" s="18">
        <v>2069</v>
      </c>
      <c r="I109" s="19">
        <f t="shared" si="21"/>
        <v>5.4655923920221901E-2</v>
      </c>
      <c r="J109" s="18">
        <v>4686</v>
      </c>
      <c r="K109" s="19">
        <f t="shared" si="22"/>
        <v>0.12378813895126139</v>
      </c>
      <c r="L109" s="18">
        <v>8019</v>
      </c>
      <c r="M109" s="19">
        <f t="shared" si="23"/>
        <v>0.21183463214898957</v>
      </c>
      <c r="N109" s="18">
        <v>23373</v>
      </c>
      <c r="O109" s="19">
        <f t="shared" si="24"/>
        <v>0.61743494914806496</v>
      </c>
      <c r="P109" s="18">
        <v>7316</v>
      </c>
      <c r="Q109" s="19">
        <f t="shared" si="25"/>
        <v>0.19326376964733852</v>
      </c>
      <c r="R109" s="18">
        <v>3328</v>
      </c>
      <c r="S109" s="19">
        <f t="shared" si="26"/>
        <v>8.7914410249636768E-2</v>
      </c>
      <c r="T109" s="18">
        <v>991</v>
      </c>
      <c r="U109" s="19">
        <f t="shared" si="27"/>
        <v>2.6178840311715759E-2</v>
      </c>
      <c r="V109" s="18">
        <v>37855</v>
      </c>
      <c r="W109" s="18">
        <v>38971.254597975196</v>
      </c>
      <c r="X109" s="18">
        <v>43514.523102324543</v>
      </c>
      <c r="Y109" s="18">
        <v>47012.747988630486</v>
      </c>
      <c r="Z109" s="18">
        <v>48537.139322235933</v>
      </c>
      <c r="AA109" s="18">
        <v>1116.2545979751958</v>
      </c>
      <c r="AB109" s="19">
        <v>2.9487639624229185E-2</v>
      </c>
      <c r="AC109" s="18">
        <v>4543.2685043493475</v>
      </c>
      <c r="AD109" s="19">
        <v>0.11657999084754636</v>
      </c>
      <c r="AE109" s="18">
        <v>3498.2248863059431</v>
      </c>
      <c r="AF109" s="19">
        <v>8.0392122834021543E-2</v>
      </c>
      <c r="AG109" s="18">
        <v>1524.3913336054466</v>
      </c>
      <c r="AH109" s="19">
        <v>3.242506338863884E-2</v>
      </c>
      <c r="AI109" s="19">
        <v>0.87385434084096325</v>
      </c>
      <c r="AJ109" s="19">
        <v>7.7800724019649756E-2</v>
      </c>
      <c r="AK109" s="19">
        <v>1.6186799266718198E-2</v>
      </c>
      <c r="AL109" s="19">
        <v>8.7339272694959124E-3</v>
      </c>
      <c r="AM109" s="19">
        <v>8.5887370532612313E-3</v>
      </c>
      <c r="AN109" s="19">
        <v>1.091827576465579E-2</v>
      </c>
      <c r="AO109" s="19">
        <v>3.9171957852558847E-3</v>
      </c>
      <c r="AP109" s="20">
        <v>12.629881937676162</v>
      </c>
      <c r="AQ109" s="19">
        <v>9.0301425071780364E-2</v>
      </c>
      <c r="AR109" s="19">
        <v>0.10313984669283256</v>
      </c>
      <c r="AS109" s="18">
        <v>1390.4361165976152</v>
      </c>
      <c r="AT109" s="21">
        <v>68.61904141143151</v>
      </c>
      <c r="AU109" s="20">
        <v>65.059227945455078</v>
      </c>
      <c r="AV109" s="20">
        <v>72.322980356028509</v>
      </c>
      <c r="AW109" s="21">
        <v>5.4516993239901907</v>
      </c>
      <c r="AX109" s="20">
        <v>4.2732144667043936</v>
      </c>
      <c r="AY109" s="20">
        <v>6.8100182284650881</v>
      </c>
      <c r="AZ109" s="22">
        <v>82.76296627048346</v>
      </c>
      <c r="BA109" s="20">
        <v>81.853869131830521</v>
      </c>
      <c r="BB109" s="20">
        <v>83.672063409136399</v>
      </c>
      <c r="BC109" s="22">
        <v>85.845351423005468</v>
      </c>
      <c r="BD109" s="20">
        <v>85.016865257255887</v>
      </c>
      <c r="BE109" s="20">
        <v>86.673837588755049</v>
      </c>
      <c r="BF109" s="18">
        <v>2842</v>
      </c>
      <c r="BG109" s="23">
        <v>9.6844546236194512E-2</v>
      </c>
      <c r="BH109" s="19">
        <v>9.3316418586730412E-2</v>
      </c>
      <c r="BI109" s="19">
        <v>0.10047192466434395</v>
      </c>
      <c r="BJ109" s="18">
        <v>4681</v>
      </c>
      <c r="BK109" s="23">
        <v>0.1530588889252199</v>
      </c>
      <c r="BL109" s="19">
        <v>0.14870525880995589</v>
      </c>
      <c r="BM109" s="19">
        <v>0.15750762363741472</v>
      </c>
      <c r="BN109" s="23">
        <v>0.15434949099501399</v>
      </c>
      <c r="BO109" s="19">
        <v>0.15039761094293991</v>
      </c>
      <c r="BP109" s="19">
        <v>0.15837892821501345</v>
      </c>
      <c r="BQ109" s="23">
        <v>0.83857643601689391</v>
      </c>
      <c r="BR109" s="19">
        <v>0.8293313708129284</v>
      </c>
      <c r="BS109" s="19">
        <v>0.84789886293763539</v>
      </c>
      <c r="BT109" s="18">
        <v>1344</v>
      </c>
      <c r="BU109" s="22">
        <v>773.000732421875</v>
      </c>
      <c r="BV109" s="20">
        <v>731.99774169921875</v>
      </c>
      <c r="BW109" s="20">
        <v>815.69287109375</v>
      </c>
      <c r="BX109" s="18">
        <v>396</v>
      </c>
      <c r="BY109" s="22">
        <v>249.61968994140625</v>
      </c>
      <c r="BZ109" s="20">
        <v>225.59095764160156</v>
      </c>
      <c r="CA109" s="20">
        <v>275.507080078125</v>
      </c>
      <c r="CB109" s="18">
        <v>1160</v>
      </c>
      <c r="CC109" s="23">
        <v>3.1027657252461351E-2</v>
      </c>
      <c r="CD109" s="19">
        <v>2.9267578470081525E-2</v>
      </c>
      <c r="CE109" s="19">
        <v>3.2865917534310153E-2</v>
      </c>
      <c r="CF109" s="18">
        <v>5494</v>
      </c>
      <c r="CG109" s="23">
        <v>0.14695340350167213</v>
      </c>
      <c r="CH109" s="19">
        <v>0.14309296740004801</v>
      </c>
      <c r="CI109" s="19">
        <v>0.1508916090469945</v>
      </c>
      <c r="CJ109" s="18">
        <v>570</v>
      </c>
      <c r="CK109" s="23">
        <v>1.5246348706714779E-2</v>
      </c>
      <c r="CL109" s="19">
        <v>1.4020222119405396E-2</v>
      </c>
      <c r="CM109" s="19">
        <v>1.6550979856800999E-2</v>
      </c>
      <c r="CN109" s="18">
        <v>386</v>
      </c>
      <c r="CO109" s="22">
        <v>222.71330261230469</v>
      </c>
      <c r="CP109" s="20">
        <v>200.92724609375</v>
      </c>
      <c r="CQ109" s="20">
        <v>246.20713806152344</v>
      </c>
      <c r="CR109" s="18">
        <v>94</v>
      </c>
      <c r="CS109" s="22">
        <v>59.423572540283203</v>
      </c>
      <c r="CT109" s="20">
        <v>48.004314422607422</v>
      </c>
      <c r="CU109" s="20">
        <v>72.737358093261719</v>
      </c>
      <c r="CV109" s="18">
        <v>73</v>
      </c>
      <c r="CW109" s="21">
        <v>1.87</v>
      </c>
      <c r="CX109" s="27">
        <v>1.46</v>
      </c>
      <c r="CY109" s="27">
        <v>2.35</v>
      </c>
      <c r="CZ109" s="18">
        <v>75</v>
      </c>
      <c r="DA109" s="21">
        <v>1.92</v>
      </c>
      <c r="DB109" s="27">
        <v>1.51</v>
      </c>
      <c r="DC109" s="27">
        <v>2.41</v>
      </c>
      <c r="DD109" s="18">
        <v>48</v>
      </c>
      <c r="DE109" s="21">
        <v>1.22</v>
      </c>
      <c r="DF109" s="27">
        <v>0.9</v>
      </c>
      <c r="DG109" s="27">
        <v>1.62</v>
      </c>
      <c r="DH109" s="18">
        <v>380</v>
      </c>
      <c r="DI109" s="22">
        <v>9.85</v>
      </c>
      <c r="DJ109" s="20">
        <v>8.89</v>
      </c>
      <c r="DK109" s="20">
        <v>10.91</v>
      </c>
      <c r="DL109" s="18">
        <v>95</v>
      </c>
      <c r="DM109" s="21">
        <v>2.4700000000000002</v>
      </c>
      <c r="DN109" s="27">
        <v>2</v>
      </c>
      <c r="DO109" s="27">
        <v>3.03</v>
      </c>
      <c r="DP109" s="18">
        <v>2493</v>
      </c>
      <c r="DQ109" s="23">
        <v>6.6682716259915675E-2</v>
      </c>
      <c r="DR109" s="19">
        <v>6.4090551867035134E-2</v>
      </c>
      <c r="DS109" s="19">
        <v>6.9352820183709418E-2</v>
      </c>
      <c r="DT109" s="18">
        <v>714</v>
      </c>
      <c r="DU109" s="23">
        <v>1.9098057956136075E-2</v>
      </c>
      <c r="DV109" s="19">
        <v>1.7722706362224842E-2</v>
      </c>
      <c r="DW109" s="19">
        <v>2.0551799253235577E-2</v>
      </c>
      <c r="DX109" s="18">
        <v>156</v>
      </c>
      <c r="DY109" s="22">
        <v>89.94561767578125</v>
      </c>
      <c r="DZ109" s="20">
        <v>76.307456970214844</v>
      </c>
      <c r="EA109" s="20">
        <v>105.30667114257813</v>
      </c>
      <c r="EB109" s="18">
        <v>33</v>
      </c>
      <c r="EC109" s="22">
        <v>21.156536102294922</v>
      </c>
      <c r="ED109" s="20">
        <v>14.554861068725586</v>
      </c>
      <c r="EE109" s="20">
        <v>29.720346450805664</v>
      </c>
      <c r="EF109" s="18">
        <v>1981</v>
      </c>
      <c r="EG109" s="23">
        <v>6.6648723449055369E-2</v>
      </c>
      <c r="EH109" s="19">
        <v>6.3745776486046304E-2</v>
      </c>
      <c r="EI109" s="19">
        <v>6.9649783512242713E-2</v>
      </c>
      <c r="EJ109" s="18">
        <v>1194</v>
      </c>
      <c r="EK109" s="23">
        <v>3.1937088109471309E-2</v>
      </c>
      <c r="EL109" s="19">
        <v>3.0151029336353566E-2</v>
      </c>
      <c r="EM109" s="19">
        <v>3.380131748679175E-2</v>
      </c>
      <c r="EN109" s="18">
        <v>375</v>
      </c>
      <c r="EO109" s="22">
        <v>216.72262573242188</v>
      </c>
      <c r="EP109" s="20">
        <v>195.24003601074219</v>
      </c>
      <c r="EQ109" s="20">
        <v>239.91477966308594</v>
      </c>
      <c r="ER109" s="18">
        <v>172</v>
      </c>
      <c r="ES109" s="22">
        <v>107.78929138183594</v>
      </c>
      <c r="ET109" s="20">
        <v>92.254165649414063</v>
      </c>
      <c r="EU109" s="20">
        <v>125.18752288818359</v>
      </c>
      <c r="EV109" s="18">
        <v>284</v>
      </c>
      <c r="EW109" s="23">
        <v>7.596426450469841E-3</v>
      </c>
      <c r="EX109" s="19">
        <v>6.7385440778263981E-3</v>
      </c>
      <c r="EY109" s="19">
        <v>8.5332673784494616E-3</v>
      </c>
      <c r="EZ109" s="18">
        <v>2987</v>
      </c>
      <c r="FA109" s="23">
        <v>0.10178559303948102</v>
      </c>
      <c r="FB109" s="19">
        <v>9.8167763802871552E-2</v>
      </c>
      <c r="FC109" s="19">
        <v>0.1055026577852948</v>
      </c>
      <c r="FD109" s="18">
        <v>268</v>
      </c>
      <c r="FE109" s="23">
        <v>7.1684586914122295E-3</v>
      </c>
      <c r="FF109" s="19">
        <v>6.3358315582723798E-3</v>
      </c>
      <c r="FG109" s="19">
        <v>8.0800892909471192E-3</v>
      </c>
      <c r="FH109" s="18">
        <v>212</v>
      </c>
      <c r="FI109" s="23">
        <v>5.6705720193594858E-3</v>
      </c>
      <c r="FJ109" s="19">
        <v>4.9328927621662046E-3</v>
      </c>
      <c r="FK109" s="19">
        <v>6.4874498500907211E-3</v>
      </c>
      <c r="FL109" s="18">
        <v>165</v>
      </c>
      <c r="FM109" s="22">
        <v>20.686542463829895</v>
      </c>
      <c r="FN109" s="20">
        <v>17.650499863501395</v>
      </c>
      <c r="FO109" s="20">
        <v>24.094904918473652</v>
      </c>
      <c r="FP109" s="18">
        <v>221</v>
      </c>
      <c r="FQ109" s="22">
        <v>27.70742960306913</v>
      </c>
      <c r="FR109" s="20">
        <v>24.174599666988559</v>
      </c>
      <c r="FS109" s="20">
        <v>31.611308700265557</v>
      </c>
      <c r="FT109" s="18">
        <v>221</v>
      </c>
      <c r="FU109" s="22">
        <v>27.70742960306913</v>
      </c>
      <c r="FV109" s="20">
        <v>24.174599666988559</v>
      </c>
      <c r="FW109" s="20">
        <v>31.611308700265557</v>
      </c>
      <c r="FX109" s="18">
        <v>260</v>
      </c>
      <c r="FY109" s="22">
        <v>8.8109309765222594</v>
      </c>
      <c r="FZ109" s="20">
        <v>7.772395943213593</v>
      </c>
      <c r="GA109" s="20">
        <v>9.9495893730830378</v>
      </c>
      <c r="GB109" s="18">
        <v>10</v>
      </c>
      <c r="GC109" s="22">
        <v>0.33888196063547149</v>
      </c>
      <c r="GD109" s="20">
        <v>0.16250707233545361</v>
      </c>
      <c r="GE109" s="20">
        <v>0.62321599123033733</v>
      </c>
      <c r="GF109" s="18">
        <v>100</v>
      </c>
      <c r="GG109" s="22">
        <v>3.3888196063547147</v>
      </c>
      <c r="GH109" s="20">
        <v>2.7572788880240178</v>
      </c>
      <c r="GI109" s="20">
        <v>4.1217126346183646</v>
      </c>
      <c r="GJ109" s="18">
        <v>130</v>
      </c>
      <c r="GK109" s="22">
        <v>5.8020691071061963</v>
      </c>
      <c r="GL109" s="20">
        <v>4.8476135062628449</v>
      </c>
      <c r="GM109" s="20">
        <v>6.8894859137489837</v>
      </c>
      <c r="GN109" s="18">
        <v>245</v>
      </c>
      <c r="GO109" s="22">
        <v>34.492467971279744</v>
      </c>
      <c r="GP109" s="20">
        <v>30.308258890488144</v>
      </c>
      <c r="GQ109" s="20">
        <v>39.09288394773121</v>
      </c>
      <c r="GR109" s="18">
        <v>375</v>
      </c>
      <c r="GS109" s="22">
        <v>12.70807352383018</v>
      </c>
      <c r="GT109" s="20">
        <v>11.454254565938951</v>
      </c>
      <c r="GU109" s="20">
        <v>14.061677189241646</v>
      </c>
      <c r="GV109" s="18">
        <v>14018</v>
      </c>
      <c r="GW109" s="22">
        <v>354.19103547884714</v>
      </c>
      <c r="GX109" s="20">
        <v>349.60283972123403</v>
      </c>
      <c r="GY109" s="20">
        <v>358.83685718472736</v>
      </c>
      <c r="GZ109" s="18">
        <v>27542</v>
      </c>
      <c r="HA109" s="22">
        <v>692.61436790222763</v>
      </c>
      <c r="HB109" s="20">
        <v>686.15033632388747</v>
      </c>
      <c r="HC109" s="20">
        <v>699.13620375564687</v>
      </c>
      <c r="HD109" s="18">
        <v>5175</v>
      </c>
      <c r="HE109" s="22">
        <v>129.79424691097051</v>
      </c>
      <c r="HF109" s="20">
        <v>126.89091258613863</v>
      </c>
      <c r="HG109" s="20">
        <v>132.75786655277537</v>
      </c>
      <c r="HH109" s="18">
        <v>3376</v>
      </c>
      <c r="HI109" s="22">
        <v>84.604702482484825</v>
      </c>
      <c r="HJ109" s="20">
        <v>82.341823920023174</v>
      </c>
      <c r="HK109" s="20">
        <v>86.925914006147693</v>
      </c>
      <c r="HL109" s="18">
        <v>7445</v>
      </c>
      <c r="HM109" s="22">
        <v>197.23921800404304</v>
      </c>
      <c r="HN109" s="20">
        <v>194.39880370126815</v>
      </c>
      <c r="HO109" s="20">
        <v>200.12871092418666</v>
      </c>
      <c r="HP109" s="18">
        <v>717</v>
      </c>
      <c r="HQ109" s="22">
        <v>17.44625973640408</v>
      </c>
      <c r="HR109" s="20">
        <v>16.180756475847648</v>
      </c>
      <c r="HS109" s="20">
        <v>18.783737097945149</v>
      </c>
    </row>
    <row r="110" spans="2:227" s="24" customFormat="1" ht="19.95" customHeight="1" thickBot="1" x14ac:dyDescent="0.35">
      <c r="B110" s="17" t="s">
        <v>27</v>
      </c>
      <c r="C110" s="17" t="s">
        <v>266</v>
      </c>
      <c r="D110" s="17" t="s">
        <v>35</v>
      </c>
      <c r="E110" s="17" t="s">
        <v>266</v>
      </c>
      <c r="F110" s="17" t="s">
        <v>35</v>
      </c>
      <c r="G110" s="18">
        <v>36634</v>
      </c>
      <c r="H110" s="18">
        <v>1847</v>
      </c>
      <c r="I110" s="19">
        <f t="shared" si="21"/>
        <v>5.0417644810831469E-2</v>
      </c>
      <c r="J110" s="18">
        <v>4133</v>
      </c>
      <c r="K110" s="19">
        <f t="shared" si="22"/>
        <v>0.11281869301741551</v>
      </c>
      <c r="L110" s="18">
        <v>7016</v>
      </c>
      <c r="M110" s="19">
        <f t="shared" si="23"/>
        <v>0.19151607796036468</v>
      </c>
      <c r="N110" s="18">
        <v>23705</v>
      </c>
      <c r="O110" s="19">
        <f t="shared" si="24"/>
        <v>0.64707648632417969</v>
      </c>
      <c r="P110" s="18">
        <v>6586</v>
      </c>
      <c r="Q110" s="19">
        <f t="shared" si="25"/>
        <v>0.17977834798274828</v>
      </c>
      <c r="R110" s="18">
        <v>2909</v>
      </c>
      <c r="S110" s="19">
        <f t="shared" si="26"/>
        <v>7.9407108150898076E-2</v>
      </c>
      <c r="T110" s="18">
        <v>811</v>
      </c>
      <c r="U110" s="19">
        <f t="shared" si="27"/>
        <v>2.2137904678713762E-2</v>
      </c>
      <c r="V110" s="18">
        <v>36634</v>
      </c>
      <c r="W110" s="18">
        <v>37647.833459705435</v>
      </c>
      <c r="X110" s="18">
        <v>42947.50944761253</v>
      </c>
      <c r="Y110" s="18">
        <v>43637.056077375462</v>
      </c>
      <c r="Z110" s="18">
        <v>42793.420470079342</v>
      </c>
      <c r="AA110" s="18">
        <v>1013.8334597054345</v>
      </c>
      <c r="AB110" s="19">
        <v>2.7674659051848953E-2</v>
      </c>
      <c r="AC110" s="18">
        <v>5299.675987907096</v>
      </c>
      <c r="AD110" s="19">
        <v>0.14076974691197972</v>
      </c>
      <c r="AE110" s="18">
        <v>689.54662976293184</v>
      </c>
      <c r="AF110" s="19">
        <v>1.6055567333981086E-2</v>
      </c>
      <c r="AG110" s="18">
        <v>-843.63560729612072</v>
      </c>
      <c r="AH110" s="19">
        <v>-1.9333009215842155E-2</v>
      </c>
      <c r="AI110" s="19">
        <v>0.90685388285835422</v>
      </c>
      <c r="AJ110" s="19">
        <v>6.3121710340705281E-2</v>
      </c>
      <c r="AK110" s="19">
        <v>1.3468197433045476E-2</v>
      </c>
      <c r="AL110" s="19">
        <v>4.694672186349013E-3</v>
      </c>
      <c r="AM110" s="19">
        <v>3.9114706415674088E-3</v>
      </c>
      <c r="AN110" s="19">
        <v>5.4893968161051111E-3</v>
      </c>
      <c r="AO110" s="19">
        <v>2.460669723873459E-3</v>
      </c>
      <c r="AP110" s="20">
        <v>11.980574102964111</v>
      </c>
      <c r="AQ110" s="19">
        <v>9.2747727150465295E-2</v>
      </c>
      <c r="AR110" s="19">
        <v>9.8604900747754035E-2</v>
      </c>
      <c r="AS110" s="18">
        <v>1224.5212343187866</v>
      </c>
      <c r="AT110" s="21">
        <v>67.922744175987233</v>
      </c>
      <c r="AU110" s="20">
        <v>64.171177928967822</v>
      </c>
      <c r="AV110" s="20">
        <v>71.836397801718348</v>
      </c>
      <c r="AW110" s="21">
        <v>6.1264037908902269</v>
      </c>
      <c r="AX110" s="20">
        <v>4.8125600946880915</v>
      </c>
      <c r="AY110" s="20">
        <v>7.6818807631325274</v>
      </c>
      <c r="AZ110" s="22">
        <v>82.47987258687256</v>
      </c>
      <c r="BA110" s="20">
        <v>81.531361409042759</v>
      </c>
      <c r="BB110" s="20">
        <v>83.42838376470236</v>
      </c>
      <c r="BC110" s="22">
        <v>86.296815796582806</v>
      </c>
      <c r="BD110" s="20">
        <v>85.366482207277187</v>
      </c>
      <c r="BE110" s="20">
        <v>87.227149385888424</v>
      </c>
      <c r="BF110" s="18">
        <v>2524</v>
      </c>
      <c r="BG110" s="23">
        <v>8.722999936562377E-2</v>
      </c>
      <c r="BH110" s="19">
        <v>8.3859782040240513E-2</v>
      </c>
      <c r="BI110" s="19">
        <v>9.0700915756556533E-2</v>
      </c>
      <c r="BJ110" s="18">
        <v>5151</v>
      </c>
      <c r="BK110" s="23">
        <v>0.17206132879045996</v>
      </c>
      <c r="BL110" s="19">
        <v>0.16739425407648892</v>
      </c>
      <c r="BM110" s="19">
        <v>0.17682553811920326</v>
      </c>
      <c r="BN110" s="23">
        <v>0.15294417302596969</v>
      </c>
      <c r="BO110" s="19">
        <v>0.14897031615160916</v>
      </c>
      <c r="BP110" s="19">
        <v>0.15699719299220766</v>
      </c>
      <c r="BQ110" s="23">
        <v>0.83755716493546384</v>
      </c>
      <c r="BR110" s="19">
        <v>0.82822313714864149</v>
      </c>
      <c r="BS110" s="19">
        <v>0.84697015276669452</v>
      </c>
      <c r="BT110" s="18">
        <v>1183</v>
      </c>
      <c r="BU110" s="22">
        <v>754.376220703125</v>
      </c>
      <c r="BV110" s="20">
        <v>711.79345703125</v>
      </c>
      <c r="BW110" s="20">
        <v>798.83154296875</v>
      </c>
      <c r="BX110" s="18">
        <v>413</v>
      </c>
      <c r="BY110" s="22">
        <v>270.69570922851563</v>
      </c>
      <c r="BZ110" s="20">
        <v>245.13656616210938</v>
      </c>
      <c r="CA110" s="20">
        <v>298.1890869140625</v>
      </c>
      <c r="CB110" s="18">
        <v>1084</v>
      </c>
      <c r="CC110" s="23">
        <v>3.0189940809771505E-2</v>
      </c>
      <c r="CD110" s="19">
        <v>2.8419252204172983E-2</v>
      </c>
      <c r="CE110" s="19">
        <v>3.2042060708290229E-2</v>
      </c>
      <c r="CF110" s="18">
        <v>4851</v>
      </c>
      <c r="CG110" s="23">
        <v>0.13510277004599891</v>
      </c>
      <c r="CH110" s="19">
        <v>0.13132734563946449</v>
      </c>
      <c r="CI110" s="19">
        <v>0.1389591929572547</v>
      </c>
      <c r="CJ110" s="18">
        <v>564</v>
      </c>
      <c r="CK110" s="23">
        <v>1.5707681225981453E-2</v>
      </c>
      <c r="CL110" s="19">
        <v>1.4437893351935601E-2</v>
      </c>
      <c r="CM110" s="19">
        <v>1.7059215473111112E-2</v>
      </c>
      <c r="CN110" s="18">
        <v>338</v>
      </c>
      <c r="CO110" s="22">
        <v>215.57057189941406</v>
      </c>
      <c r="CP110" s="20">
        <v>193.10023498535156</v>
      </c>
      <c r="CQ110" s="20">
        <v>239.92869567871094</v>
      </c>
      <c r="CR110" s="18">
        <v>114</v>
      </c>
      <c r="CS110" s="22">
        <v>75.124153137207031</v>
      </c>
      <c r="CT110" s="20">
        <v>61.933147430419922</v>
      </c>
      <c r="CU110" s="20">
        <v>90.286735534667969</v>
      </c>
      <c r="CV110" s="18">
        <v>72</v>
      </c>
      <c r="CW110" s="21">
        <v>1.95</v>
      </c>
      <c r="CX110" s="27">
        <v>1.52</v>
      </c>
      <c r="CY110" s="27">
        <v>2.4500000000000002</v>
      </c>
      <c r="CZ110" s="18">
        <v>102</v>
      </c>
      <c r="DA110" s="21">
        <v>2.82</v>
      </c>
      <c r="DB110" s="27">
        <v>2.2999999999999998</v>
      </c>
      <c r="DC110" s="27">
        <v>3.43</v>
      </c>
      <c r="DD110" s="18">
        <v>46</v>
      </c>
      <c r="DE110" s="21">
        <v>1.28</v>
      </c>
      <c r="DF110" s="27">
        <v>0.94</v>
      </c>
      <c r="DG110" s="27">
        <v>1.71</v>
      </c>
      <c r="DH110" s="18">
        <v>387</v>
      </c>
      <c r="DI110" s="22">
        <v>11.15</v>
      </c>
      <c r="DJ110" s="20">
        <v>10.07</v>
      </c>
      <c r="DK110" s="20">
        <v>12.33</v>
      </c>
      <c r="DL110" s="18">
        <v>94</v>
      </c>
      <c r="DM110" s="21">
        <v>2.5499999999999998</v>
      </c>
      <c r="DN110" s="27">
        <v>2.06</v>
      </c>
      <c r="DO110" s="27">
        <v>3.12</v>
      </c>
      <c r="DP110" s="18">
        <v>2525</v>
      </c>
      <c r="DQ110" s="23">
        <v>7.0322508375351006E-2</v>
      </c>
      <c r="DR110" s="19">
        <v>6.7606061501879852E-2</v>
      </c>
      <c r="DS110" s="19">
        <v>7.3120103903071165E-2</v>
      </c>
      <c r="DT110" s="18">
        <v>673</v>
      </c>
      <c r="DU110" s="23">
        <v>1.8743385025087461E-2</v>
      </c>
      <c r="DV110" s="19">
        <v>1.7353844932670157E-2</v>
      </c>
      <c r="DW110" s="19">
        <v>2.0214576074767617E-2</v>
      </c>
      <c r="DX110" s="18">
        <v>128</v>
      </c>
      <c r="DY110" s="22">
        <v>82.885833740234375</v>
      </c>
      <c r="DZ110" s="20">
        <v>69.095001220703125</v>
      </c>
      <c r="EA110" s="20">
        <v>98.613372802734375</v>
      </c>
      <c r="EB110" s="18">
        <v>34</v>
      </c>
      <c r="EC110" s="22">
        <v>23.025588989257813</v>
      </c>
      <c r="ED110" s="20">
        <v>15.928084373474121</v>
      </c>
      <c r="EE110" s="20">
        <v>32.196819305419922</v>
      </c>
      <c r="EF110" s="18">
        <v>2007</v>
      </c>
      <c r="EG110" s="23">
        <v>6.8591934791577727E-2</v>
      </c>
      <c r="EH110" s="19">
        <v>6.5623550847727863E-2</v>
      </c>
      <c r="EI110" s="19">
        <v>7.1659979501452281E-2</v>
      </c>
      <c r="EJ110" s="18">
        <v>1078</v>
      </c>
      <c r="EK110" s="23">
        <v>3.0022837488331355E-2</v>
      </c>
      <c r="EL110" s="19">
        <v>2.8257129949576184E-2</v>
      </c>
      <c r="EM110" s="19">
        <v>3.1869978591711499E-2</v>
      </c>
      <c r="EN110" s="18">
        <v>380</v>
      </c>
      <c r="EO110" s="22">
        <v>241.53131103515625</v>
      </c>
      <c r="EP110" s="20">
        <v>217.74867248535156</v>
      </c>
      <c r="EQ110" s="20">
        <v>267.19351196289063</v>
      </c>
      <c r="ER110" s="18">
        <v>158</v>
      </c>
      <c r="ES110" s="22">
        <v>104.53794097900391</v>
      </c>
      <c r="ET110" s="20">
        <v>88.832122802734375</v>
      </c>
      <c r="EU110" s="20">
        <v>122.21443176269531</v>
      </c>
      <c r="EV110" s="18">
        <v>237</v>
      </c>
      <c r="EW110" s="23">
        <v>6.6005682820251014E-3</v>
      </c>
      <c r="EX110" s="19">
        <v>5.7869093736315821E-3</v>
      </c>
      <c r="EY110" s="19">
        <v>7.4965907145443612E-3</v>
      </c>
      <c r="EZ110" s="18">
        <v>2496</v>
      </c>
      <c r="FA110" s="23">
        <v>8.6262313699853641E-2</v>
      </c>
      <c r="FB110" s="19">
        <v>8.2911025495670573E-2</v>
      </c>
      <c r="FC110" s="19">
        <v>8.971430470781934E-2</v>
      </c>
      <c r="FD110" s="18">
        <v>191</v>
      </c>
      <c r="FE110" s="23">
        <v>5.3194452648031125E-3</v>
      </c>
      <c r="FF110" s="19">
        <v>4.5917669927941348E-3</v>
      </c>
      <c r="FG110" s="19">
        <v>6.1296847279391801E-3</v>
      </c>
      <c r="FH110" s="18">
        <v>116</v>
      </c>
      <c r="FI110" s="23">
        <v>3.2306578820989486E-3</v>
      </c>
      <c r="FJ110" s="19">
        <v>2.6695551184626955E-3</v>
      </c>
      <c r="FK110" s="19">
        <v>3.8748663948847289E-3</v>
      </c>
      <c r="FL110" s="18">
        <v>135</v>
      </c>
      <c r="FM110" s="22">
        <v>19.264248408915776</v>
      </c>
      <c r="FN110" s="20">
        <v>16.151816780938724</v>
      </c>
      <c r="FO110" s="20">
        <v>22.801569463254239</v>
      </c>
      <c r="FP110" s="18">
        <v>196</v>
      </c>
      <c r="FQ110" s="22">
        <v>27.968834727018464</v>
      </c>
      <c r="FR110" s="20">
        <v>24.190128069439709</v>
      </c>
      <c r="FS110" s="20">
        <v>32.170434769406896</v>
      </c>
      <c r="FT110" s="18">
        <v>211</v>
      </c>
      <c r="FU110" s="22">
        <v>30.10930677245355</v>
      </c>
      <c r="FV110" s="20">
        <v>26.183472038503364</v>
      </c>
      <c r="FW110" s="20">
        <v>34.457681203458144</v>
      </c>
      <c r="FX110" s="18">
        <v>240</v>
      </c>
      <c r="FY110" s="22">
        <v>8.0742290793360301</v>
      </c>
      <c r="FZ110" s="20">
        <v>7.0849451993117061</v>
      </c>
      <c r="GA110" s="20">
        <v>9.1629926265096238</v>
      </c>
      <c r="GB110" s="18">
        <v>5</v>
      </c>
      <c r="GC110" s="22">
        <v>0.16821310581950061</v>
      </c>
      <c r="GD110" s="20">
        <v>5.4618337587501758E-2</v>
      </c>
      <c r="GE110" s="20">
        <v>0.39255327575923549</v>
      </c>
      <c r="GF110" s="18">
        <v>35</v>
      </c>
      <c r="GG110" s="22">
        <v>1.1774917407365042</v>
      </c>
      <c r="GH110" s="20">
        <v>0.82016614080512695</v>
      </c>
      <c r="GI110" s="20">
        <v>1.6376059698522776</v>
      </c>
      <c r="GJ110" s="18">
        <v>90</v>
      </c>
      <c r="GK110" s="22">
        <v>3.868937589737858</v>
      </c>
      <c r="GL110" s="20">
        <v>3.1110827063263997</v>
      </c>
      <c r="GM110" s="20">
        <v>4.75558114838263</v>
      </c>
      <c r="GN110" s="18">
        <v>195</v>
      </c>
      <c r="GO110" s="22">
        <v>30.176415970287838</v>
      </c>
      <c r="GP110" s="20">
        <v>26.089399145859584</v>
      </c>
      <c r="GQ110" s="20">
        <v>34.722072149684301</v>
      </c>
      <c r="GR110" s="18">
        <v>280</v>
      </c>
      <c r="GS110" s="22">
        <v>9.4199339258920336</v>
      </c>
      <c r="GT110" s="20">
        <v>8.3487766989294858</v>
      </c>
      <c r="GU110" s="20">
        <v>10.590415975449233</v>
      </c>
      <c r="GV110" s="18">
        <v>12066</v>
      </c>
      <c r="GW110" s="22">
        <v>315.81252649905673</v>
      </c>
      <c r="GX110" s="20">
        <v>311.23028355657931</v>
      </c>
      <c r="GY110" s="20">
        <v>320.45683500040184</v>
      </c>
      <c r="GZ110" s="18">
        <v>26675</v>
      </c>
      <c r="HA110" s="22">
        <v>696.80883856072558</v>
      </c>
      <c r="HB110" s="20">
        <v>689.95075279166394</v>
      </c>
      <c r="HC110" s="20">
        <v>703.72924607849814</v>
      </c>
      <c r="HD110" s="18">
        <v>4846</v>
      </c>
      <c r="HE110" s="22">
        <v>125.46692130767929</v>
      </c>
      <c r="HF110" s="20">
        <v>122.47509580085769</v>
      </c>
      <c r="HG110" s="20">
        <v>128.52296828885216</v>
      </c>
      <c r="HH110" s="18">
        <v>2961</v>
      </c>
      <c r="HI110" s="22">
        <v>78.03481082915286</v>
      </c>
      <c r="HJ110" s="20">
        <v>75.7354686796359</v>
      </c>
      <c r="HK110" s="20">
        <v>80.397504342124662</v>
      </c>
      <c r="HL110" s="18">
        <v>7077</v>
      </c>
      <c r="HM110" s="22">
        <v>192.51359775567732</v>
      </c>
      <c r="HN110" s="20">
        <v>189.55878414090606</v>
      </c>
      <c r="HO110" s="20">
        <v>195.52079008830017</v>
      </c>
      <c r="HP110" s="18">
        <v>595</v>
      </c>
      <c r="HQ110" s="22">
        <v>15.522185948520381</v>
      </c>
      <c r="HR110" s="20">
        <v>14.297026444837645</v>
      </c>
      <c r="HS110" s="20">
        <v>16.824067098183839</v>
      </c>
    </row>
    <row r="111" spans="2:227" s="24" customFormat="1" ht="19.95" customHeight="1" thickBot="1" x14ac:dyDescent="0.35">
      <c r="B111" s="17" t="s">
        <v>27</v>
      </c>
      <c r="C111" s="17" t="s">
        <v>267</v>
      </c>
      <c r="D111" s="17" t="s">
        <v>36</v>
      </c>
      <c r="E111" s="17" t="s">
        <v>267</v>
      </c>
      <c r="F111" s="17" t="s">
        <v>36</v>
      </c>
      <c r="G111" s="18">
        <v>43001</v>
      </c>
      <c r="H111" s="18">
        <v>2178</v>
      </c>
      <c r="I111" s="19">
        <f t="shared" si="21"/>
        <v>5.0649984884072463E-2</v>
      </c>
      <c r="J111" s="18">
        <v>4959</v>
      </c>
      <c r="K111" s="19">
        <f t="shared" si="22"/>
        <v>0.11532289946745425</v>
      </c>
      <c r="L111" s="18">
        <v>8596</v>
      </c>
      <c r="M111" s="19">
        <f t="shared" si="23"/>
        <v>0.19990232785284062</v>
      </c>
      <c r="N111" s="18">
        <v>26052</v>
      </c>
      <c r="O111" s="19">
        <f t="shared" si="24"/>
        <v>0.60584637566568222</v>
      </c>
      <c r="P111" s="18">
        <v>9316</v>
      </c>
      <c r="Q111" s="19">
        <f t="shared" si="25"/>
        <v>0.21664612450873236</v>
      </c>
      <c r="R111" s="18">
        <v>4338</v>
      </c>
      <c r="S111" s="19">
        <f t="shared" si="26"/>
        <v>0.10088137485174764</v>
      </c>
      <c r="T111" s="18">
        <v>1312</v>
      </c>
      <c r="U111" s="19">
        <f t="shared" si="27"/>
        <v>3.0510918350736028E-2</v>
      </c>
      <c r="V111" s="18">
        <v>43001</v>
      </c>
      <c r="W111" s="18">
        <v>43824.907313423035</v>
      </c>
      <c r="X111" s="18">
        <v>45037.382588874891</v>
      </c>
      <c r="Y111" s="18">
        <v>45404.184042205387</v>
      </c>
      <c r="Z111" s="18">
        <v>45515.201278700275</v>
      </c>
      <c r="AA111" s="18">
        <v>823.90731342303479</v>
      </c>
      <c r="AB111" s="19">
        <v>1.9160189610079644E-2</v>
      </c>
      <c r="AC111" s="18">
        <v>1212.4752754518559</v>
      </c>
      <c r="AD111" s="19">
        <v>2.7666351163747684E-2</v>
      </c>
      <c r="AE111" s="18">
        <v>366.80145333049586</v>
      </c>
      <c r="AF111" s="19">
        <v>8.1443776757378211E-3</v>
      </c>
      <c r="AG111" s="18">
        <v>111.01723649488849</v>
      </c>
      <c r="AH111" s="19">
        <v>2.4450882410240564E-3</v>
      </c>
      <c r="AI111" s="19">
        <v>0.90213662197739197</v>
      </c>
      <c r="AJ111" s="19">
        <v>5.2373493854882373E-2</v>
      </c>
      <c r="AK111" s="19">
        <v>1.3753077297147455E-2</v>
      </c>
      <c r="AL111" s="19">
        <v>6.126083910450446E-3</v>
      </c>
      <c r="AM111" s="19">
        <v>1.0340780310491524E-2</v>
      </c>
      <c r="AN111" s="19">
        <v>1.2527416617477111E-2</v>
      </c>
      <c r="AO111" s="19">
        <v>2.7425260321588701E-3</v>
      </c>
      <c r="AP111" s="20">
        <v>8.2555824469320456</v>
      </c>
      <c r="AQ111" s="19">
        <v>6.2116029541548622E-2</v>
      </c>
      <c r="AR111" s="19">
        <v>6.7129499744530641E-2</v>
      </c>
      <c r="AS111" s="18">
        <v>1065.1745604752593</v>
      </c>
      <c r="AT111" s="21">
        <v>61.249408702963983</v>
      </c>
      <c r="AU111" s="20">
        <v>57.625905940036517</v>
      </c>
      <c r="AV111" s="20">
        <v>65.041054094849883</v>
      </c>
      <c r="AW111" s="21">
        <v>6.1257500579554636</v>
      </c>
      <c r="AX111" s="20">
        <v>4.713818984810322</v>
      </c>
      <c r="AY111" s="20">
        <v>7.8004040538440389</v>
      </c>
      <c r="AZ111" s="22">
        <v>83.724124929517984</v>
      </c>
      <c r="BA111" s="20">
        <v>83.008648878051929</v>
      </c>
      <c r="BB111" s="20">
        <v>84.439600980984039</v>
      </c>
      <c r="BC111" s="22">
        <v>86.346574951744856</v>
      </c>
      <c r="BD111" s="20">
        <v>85.487124422719148</v>
      </c>
      <c r="BE111" s="20">
        <v>87.206025480770563</v>
      </c>
      <c r="BF111" s="18">
        <v>2869</v>
      </c>
      <c r="BG111" s="23">
        <v>8.4176864624023462E-2</v>
      </c>
      <c r="BH111" s="19">
        <v>8.1124562764439606E-2</v>
      </c>
      <c r="BI111" s="19">
        <v>8.7314620445505475E-2</v>
      </c>
      <c r="BJ111" s="18">
        <v>3995</v>
      </c>
      <c r="BK111" s="23">
        <v>0.11246551432914814</v>
      </c>
      <c r="BL111" s="19">
        <v>0.10900478851701015</v>
      </c>
      <c r="BM111" s="19">
        <v>0.11600815436657359</v>
      </c>
      <c r="BN111" s="23">
        <v>0.15017639227149959</v>
      </c>
      <c r="BO111" s="19">
        <v>0.14652257946515879</v>
      </c>
      <c r="BP111" s="19">
        <v>0.15389828762023955</v>
      </c>
      <c r="BQ111" s="23">
        <v>0.85210483184011043</v>
      </c>
      <c r="BR111" s="19">
        <v>0.84337062014720288</v>
      </c>
      <c r="BS111" s="19">
        <v>0.86090696038155212</v>
      </c>
      <c r="BT111" s="18">
        <v>1541</v>
      </c>
      <c r="BU111" s="22">
        <v>686.3807373046875</v>
      </c>
      <c r="BV111" s="20">
        <v>652.38031005859375</v>
      </c>
      <c r="BW111" s="20">
        <v>721.6873779296875</v>
      </c>
      <c r="BX111" s="18">
        <v>420</v>
      </c>
      <c r="BY111" s="22">
        <v>210.211669921875</v>
      </c>
      <c r="BZ111" s="20">
        <v>190.52723693847656</v>
      </c>
      <c r="CA111" s="20">
        <v>231.37278747558594</v>
      </c>
      <c r="CB111" s="18">
        <v>1324</v>
      </c>
      <c r="CC111" s="23">
        <v>3.110025405883789E-2</v>
      </c>
      <c r="CD111" s="19">
        <v>2.9447396304944154E-2</v>
      </c>
      <c r="CE111" s="19">
        <v>3.2821726768201109E-2</v>
      </c>
      <c r="CF111" s="18">
        <v>5776</v>
      </c>
      <c r="CG111" s="23">
        <v>0.1356760311126709</v>
      </c>
      <c r="CH111" s="19">
        <v>0.1321993782341471</v>
      </c>
      <c r="CI111" s="19">
        <v>0.13922097215153231</v>
      </c>
      <c r="CJ111" s="18">
        <v>667</v>
      </c>
      <c r="CK111" s="23">
        <v>1.5667574405670164E-2</v>
      </c>
      <c r="CL111" s="19">
        <v>1.4500947517611853E-2</v>
      </c>
      <c r="CM111" s="19">
        <v>1.6903071110382778E-2</v>
      </c>
      <c r="CN111" s="18">
        <v>430</v>
      </c>
      <c r="CO111" s="22">
        <v>189.45944213867188</v>
      </c>
      <c r="CP111" s="20">
        <v>171.89619445800781</v>
      </c>
      <c r="CQ111" s="20">
        <v>208.32421875</v>
      </c>
      <c r="CR111" s="18">
        <v>83</v>
      </c>
      <c r="CS111" s="22">
        <v>41.306125640869141</v>
      </c>
      <c r="CT111" s="20">
        <v>32.884578704833984</v>
      </c>
      <c r="CU111" s="20">
        <v>51.222824096679688</v>
      </c>
      <c r="CV111" s="18">
        <v>71</v>
      </c>
      <c r="CW111" s="21">
        <v>1.42</v>
      </c>
      <c r="CX111" s="27">
        <v>1.1100000000000001</v>
      </c>
      <c r="CY111" s="27">
        <v>1.79</v>
      </c>
      <c r="CZ111" s="18">
        <v>101</v>
      </c>
      <c r="DA111" s="21">
        <v>2.0299999999999998</v>
      </c>
      <c r="DB111" s="27">
        <v>1.66</v>
      </c>
      <c r="DC111" s="27">
        <v>2.48</v>
      </c>
      <c r="DD111" s="18">
        <v>43</v>
      </c>
      <c r="DE111" s="21">
        <v>0.85</v>
      </c>
      <c r="DF111" s="27">
        <v>0.62</v>
      </c>
      <c r="DG111" s="27">
        <v>1.1499999999999999</v>
      </c>
      <c r="DH111" s="18">
        <v>424</v>
      </c>
      <c r="DI111" s="22">
        <v>9.11</v>
      </c>
      <c r="DJ111" s="20">
        <v>8.26</v>
      </c>
      <c r="DK111" s="20">
        <v>10.039999999999999</v>
      </c>
      <c r="DL111" s="18">
        <v>131</v>
      </c>
      <c r="DM111" s="21">
        <v>2.66</v>
      </c>
      <c r="DN111" s="27">
        <v>2.23</v>
      </c>
      <c r="DO111" s="27">
        <v>3.16</v>
      </c>
      <c r="DP111" s="18">
        <v>3310</v>
      </c>
      <c r="DQ111" s="23">
        <v>7.7750635147094724E-2</v>
      </c>
      <c r="DR111" s="19">
        <v>7.5124214502955547E-2</v>
      </c>
      <c r="DS111" s="19">
        <v>8.044544052694777E-2</v>
      </c>
      <c r="DT111" s="18">
        <v>593</v>
      </c>
      <c r="DU111" s="23">
        <v>1.3929343223571778E-2</v>
      </c>
      <c r="DV111" s="19">
        <v>1.2830620269294218E-2</v>
      </c>
      <c r="DW111" s="19">
        <v>1.5096989008148921E-2</v>
      </c>
      <c r="DX111" s="18">
        <v>163</v>
      </c>
      <c r="DY111" s="22">
        <v>72.214141845703125</v>
      </c>
      <c r="DZ111" s="20">
        <v>61.511314392089844</v>
      </c>
      <c r="EA111" s="20">
        <v>84.23779296875</v>
      </c>
      <c r="EB111" s="18">
        <v>39</v>
      </c>
      <c r="EC111" s="22">
        <v>19.261899948120117</v>
      </c>
      <c r="ED111" s="20">
        <v>13.688979148864746</v>
      </c>
      <c r="EE111" s="20">
        <v>26.340606689453125</v>
      </c>
      <c r="EF111" s="18">
        <v>1857</v>
      </c>
      <c r="EG111" s="23">
        <v>5.3740415573120121E-2</v>
      </c>
      <c r="EH111" s="19">
        <v>5.132369303241479E-2</v>
      </c>
      <c r="EI111" s="19">
        <v>5.6241552285852911E-2</v>
      </c>
      <c r="EJ111" s="18">
        <v>1645</v>
      </c>
      <c r="EK111" s="23">
        <v>3.8640420436859134E-2</v>
      </c>
      <c r="EL111" s="19">
        <v>3.6795488521483011E-2</v>
      </c>
      <c r="EM111" s="19">
        <v>4.0553902985486889E-2</v>
      </c>
      <c r="EN111" s="18">
        <v>527</v>
      </c>
      <c r="EO111" s="22">
        <v>235.83322143554688</v>
      </c>
      <c r="EP111" s="20">
        <v>216.04179382324219</v>
      </c>
      <c r="EQ111" s="20">
        <v>256.94436645507813</v>
      </c>
      <c r="ER111" s="18">
        <v>200</v>
      </c>
      <c r="ES111" s="22">
        <v>98.85321044921875</v>
      </c>
      <c r="ET111" s="20">
        <v>85.5977783203125</v>
      </c>
      <c r="EU111" s="20">
        <v>113.57610321044922</v>
      </c>
      <c r="EV111" s="18">
        <v>375</v>
      </c>
      <c r="EW111" s="23">
        <v>8.8086068630218502E-3</v>
      </c>
      <c r="EX111" s="19">
        <v>7.9395216899814901E-3</v>
      </c>
      <c r="EY111" s="19">
        <v>9.74685785083651E-3</v>
      </c>
      <c r="EZ111" s="18">
        <v>2966</v>
      </c>
      <c r="FA111" s="23">
        <v>8.7022857666015627E-2</v>
      </c>
      <c r="FB111" s="19">
        <v>8.3918917378659141E-2</v>
      </c>
      <c r="FC111" s="19">
        <v>9.0212243135798856E-2</v>
      </c>
      <c r="FD111" s="18">
        <v>301</v>
      </c>
      <c r="FE111" s="23">
        <v>7.0703750848770145E-3</v>
      </c>
      <c r="FF111" s="19">
        <v>6.2941072658812824E-3</v>
      </c>
      <c r="FG111" s="19">
        <v>7.9159445213811911E-3</v>
      </c>
      <c r="FH111" s="18">
        <v>139</v>
      </c>
      <c r="FI111" s="23">
        <v>3.2650569081306459E-3</v>
      </c>
      <c r="FJ111" s="19">
        <v>2.7448462361047365E-3</v>
      </c>
      <c r="FK111" s="19">
        <v>3.8551809284180956E-3</v>
      </c>
      <c r="FL111" s="18">
        <v>100</v>
      </c>
      <c r="FM111" s="22">
        <v>11.840765387074621</v>
      </c>
      <c r="FN111" s="20">
        <v>9.6341193135817296</v>
      </c>
      <c r="FO111" s="20">
        <v>14.401543300782247</v>
      </c>
      <c r="FP111" s="18">
        <v>129</v>
      </c>
      <c r="FQ111" s="22">
        <v>15.274587349326261</v>
      </c>
      <c r="FR111" s="20">
        <v>12.752602448881817</v>
      </c>
      <c r="FS111" s="20">
        <v>18.149359012791649</v>
      </c>
      <c r="FT111" s="18">
        <v>194</v>
      </c>
      <c r="FU111" s="22">
        <v>22.971084850924765</v>
      </c>
      <c r="FV111" s="20">
        <v>19.852226684849203</v>
      </c>
      <c r="FW111" s="20">
        <v>26.440891948173764</v>
      </c>
      <c r="FX111" s="18">
        <v>200</v>
      </c>
      <c r="FY111" s="22">
        <v>5.8323321163200319</v>
      </c>
      <c r="FZ111" s="20">
        <v>5.0519918196134723</v>
      </c>
      <c r="GA111" s="20">
        <v>6.6990744574604237</v>
      </c>
      <c r="GB111" s="18">
        <v>10</v>
      </c>
      <c r="GC111" s="22">
        <v>0.29161660581600163</v>
      </c>
      <c r="GD111" s="20">
        <v>0.13984149751345618</v>
      </c>
      <c r="GE111" s="20">
        <v>0.53629332087210224</v>
      </c>
      <c r="GF111" s="18">
        <v>40</v>
      </c>
      <c r="GG111" s="22">
        <v>1.1664664232640065</v>
      </c>
      <c r="GH111" s="20">
        <v>0.83334071439620694</v>
      </c>
      <c r="GI111" s="20">
        <v>1.5883961951027097</v>
      </c>
      <c r="GJ111" s="18">
        <v>100</v>
      </c>
      <c r="GK111" s="22">
        <v>3.9836510959024167</v>
      </c>
      <c r="GL111" s="20">
        <v>3.241257529137346</v>
      </c>
      <c r="GM111" s="20">
        <v>4.8451871038229655</v>
      </c>
      <c r="GN111" s="18">
        <v>150</v>
      </c>
      <c r="GO111" s="22">
        <v>16.32386549134835</v>
      </c>
      <c r="GP111" s="20">
        <v>13.816102002529641</v>
      </c>
      <c r="GQ111" s="20">
        <v>19.155203623579769</v>
      </c>
      <c r="GR111" s="18">
        <v>250</v>
      </c>
      <c r="GS111" s="22">
        <v>7.2904151454000399</v>
      </c>
      <c r="GT111" s="20">
        <v>6.4146320274043012</v>
      </c>
      <c r="GU111" s="20">
        <v>8.2523914032100016</v>
      </c>
      <c r="GV111" s="18">
        <v>15099</v>
      </c>
      <c r="GW111" s="22">
        <v>318.022384292921</v>
      </c>
      <c r="GX111" s="20">
        <v>314.1898466033183</v>
      </c>
      <c r="GY111" s="20">
        <v>321.90129031191327</v>
      </c>
      <c r="GZ111" s="18">
        <v>34834</v>
      </c>
      <c r="HA111" s="22">
        <v>723.6269077612842</v>
      </c>
      <c r="HB111" s="20">
        <v>717.81227927057137</v>
      </c>
      <c r="HC111" s="20">
        <v>729.48774625455235</v>
      </c>
      <c r="HD111" s="18">
        <v>5500</v>
      </c>
      <c r="HE111" s="22">
        <v>111.93544931519763</v>
      </c>
      <c r="HF111" s="20">
        <v>109.54633907931216</v>
      </c>
      <c r="HG111" s="20">
        <v>114.37266290587611</v>
      </c>
      <c r="HH111" s="18">
        <v>3315</v>
      </c>
      <c r="HI111" s="22">
        <v>67.735895438915904</v>
      </c>
      <c r="HJ111" s="20">
        <v>65.974169929777716</v>
      </c>
      <c r="HK111" s="20">
        <v>69.543456966947815</v>
      </c>
      <c r="HL111" s="18">
        <v>9228</v>
      </c>
      <c r="HM111" s="22">
        <v>211.75769481320728</v>
      </c>
      <c r="HN111" s="20">
        <v>209.2486283166275</v>
      </c>
      <c r="HO111" s="20">
        <v>214.30566399205765</v>
      </c>
      <c r="HP111" s="18">
        <v>751</v>
      </c>
      <c r="HQ111" s="22">
        <v>14.934456677316092</v>
      </c>
      <c r="HR111" s="20">
        <v>13.854966812145053</v>
      </c>
      <c r="HS111" s="20">
        <v>16.073893078693406</v>
      </c>
    </row>
    <row r="112" spans="2:227" s="24" customFormat="1" ht="19.95" customHeight="1" thickBot="1" x14ac:dyDescent="0.35">
      <c r="B112" s="17" t="s">
        <v>27</v>
      </c>
      <c r="C112" s="17" t="s">
        <v>268</v>
      </c>
      <c r="D112" s="17" t="s">
        <v>38</v>
      </c>
      <c r="E112" s="17" t="s">
        <v>268</v>
      </c>
      <c r="F112" s="17" t="s">
        <v>38</v>
      </c>
      <c r="G112" s="18">
        <v>48323</v>
      </c>
      <c r="H112" s="18">
        <v>2542</v>
      </c>
      <c r="I112" s="19">
        <f t="shared" si="21"/>
        <v>5.2604349895494902E-2</v>
      </c>
      <c r="J112" s="18">
        <v>6000</v>
      </c>
      <c r="K112" s="19">
        <f t="shared" si="22"/>
        <v>0.12416447654326097</v>
      </c>
      <c r="L112" s="18">
        <v>10185</v>
      </c>
      <c r="M112" s="19">
        <f t="shared" si="23"/>
        <v>0.21076919893218551</v>
      </c>
      <c r="N112" s="18">
        <v>29300</v>
      </c>
      <c r="O112" s="19">
        <f t="shared" si="24"/>
        <v>0.60633652711959107</v>
      </c>
      <c r="P112" s="18">
        <v>9928</v>
      </c>
      <c r="Q112" s="19">
        <f t="shared" si="25"/>
        <v>0.20545082052024916</v>
      </c>
      <c r="R112" s="18">
        <v>4522</v>
      </c>
      <c r="S112" s="19">
        <f t="shared" si="26"/>
        <v>9.3578627154771027E-2</v>
      </c>
      <c r="T112" s="18">
        <v>1249</v>
      </c>
      <c r="U112" s="19">
        <f t="shared" si="27"/>
        <v>2.5846905200422158E-2</v>
      </c>
      <c r="V112" s="18">
        <v>48323</v>
      </c>
      <c r="W112" s="18">
        <v>49642.562132540435</v>
      </c>
      <c r="X112" s="18">
        <v>50952.288444786238</v>
      </c>
      <c r="Y112" s="18">
        <v>51724.410561060962</v>
      </c>
      <c r="Z112" s="18">
        <v>52331.48251113978</v>
      </c>
      <c r="AA112" s="18">
        <v>1319.5621325404354</v>
      </c>
      <c r="AB112" s="19">
        <v>2.7307123575532052E-2</v>
      </c>
      <c r="AC112" s="18">
        <v>1309.7263122458025</v>
      </c>
      <c r="AD112" s="19">
        <v>2.6383132859842541E-2</v>
      </c>
      <c r="AE112" s="18">
        <v>772.12211627472425</v>
      </c>
      <c r="AF112" s="19">
        <v>1.5153826056535693E-2</v>
      </c>
      <c r="AG112" s="18">
        <v>607.07195007881819</v>
      </c>
      <c r="AH112" s="19">
        <v>1.1736662506036029E-2</v>
      </c>
      <c r="AI112" s="19">
        <v>0.90632810827935673</v>
      </c>
      <c r="AJ112" s="19">
        <v>4.7246801667999806E-2</v>
      </c>
      <c r="AK112" s="19">
        <v>1.5035121456166305E-2</v>
      </c>
      <c r="AL112" s="19">
        <v>7.0446807243785547E-3</v>
      </c>
      <c r="AM112" s="19">
        <v>1.0295097320053742E-2</v>
      </c>
      <c r="AN112" s="19">
        <v>1.1117886614386922E-2</v>
      </c>
      <c r="AO112" s="19">
        <v>2.9323039376581458E-3</v>
      </c>
      <c r="AP112" s="20">
        <v>8.4130350663557021</v>
      </c>
      <c r="AQ112" s="19">
        <v>6.6941858785164371E-2</v>
      </c>
      <c r="AR112" s="19">
        <v>6.2129842521310201E-2</v>
      </c>
      <c r="AS112" s="18">
        <v>1047.8482220325491</v>
      </c>
      <c r="AT112" s="21">
        <v>66.309651572296772</v>
      </c>
      <c r="AU112" s="20">
        <v>62.354980522064899</v>
      </c>
      <c r="AV112" s="20">
        <v>70.449382085943085</v>
      </c>
      <c r="AW112" s="21">
        <v>5.8436237492746166</v>
      </c>
      <c r="AX112" s="20">
        <v>4.4390587299910331</v>
      </c>
      <c r="AY112" s="20">
        <v>7.4710415670251189</v>
      </c>
      <c r="AZ112" s="22">
        <v>83.127600414121332</v>
      </c>
      <c r="BA112" s="20">
        <v>82.303231181187101</v>
      </c>
      <c r="BB112" s="20">
        <v>83.951969647055563</v>
      </c>
      <c r="BC112" s="22">
        <v>86.554864569966966</v>
      </c>
      <c r="BD112" s="20">
        <v>85.842279346662679</v>
      </c>
      <c r="BE112" s="20">
        <v>87.267449793271254</v>
      </c>
      <c r="BF112" s="18">
        <v>2481</v>
      </c>
      <c r="BG112" s="23">
        <v>6.5812508905266437E-2</v>
      </c>
      <c r="BH112" s="19">
        <v>6.3248053545219007E-2</v>
      </c>
      <c r="BI112" s="19">
        <v>6.8454259989545754E-2</v>
      </c>
      <c r="BJ112" s="18">
        <v>4360</v>
      </c>
      <c r="BK112" s="23">
        <v>0.11076110151407377</v>
      </c>
      <c r="BL112" s="19">
        <v>0.10749752310587342</v>
      </c>
      <c r="BM112" s="19">
        <v>0.11409858243298135</v>
      </c>
      <c r="BN112" s="23">
        <v>0.14176012434327498</v>
      </c>
      <c r="BO112" s="19">
        <v>0.13840865849181128</v>
      </c>
      <c r="BP112" s="19">
        <v>0.14517224397783601</v>
      </c>
      <c r="BQ112" s="23">
        <v>0.85602409991845296</v>
      </c>
      <c r="BR112" s="19">
        <v>0.84775950643293652</v>
      </c>
      <c r="BS112" s="19">
        <v>0.86434920055423869</v>
      </c>
      <c r="BT112" s="18">
        <v>1645</v>
      </c>
      <c r="BU112" s="22">
        <v>702.14080810546875</v>
      </c>
      <c r="BV112" s="20">
        <v>668.5191650390625</v>
      </c>
      <c r="BW112" s="20">
        <v>737.01165771484375</v>
      </c>
      <c r="BX112" s="18">
        <v>483</v>
      </c>
      <c r="BY112" s="22">
        <v>216.18644714355469</v>
      </c>
      <c r="BZ112" s="20">
        <v>197.27897644042969</v>
      </c>
      <c r="CA112" s="20">
        <v>236.41297912597656</v>
      </c>
      <c r="CB112" s="18">
        <v>1356</v>
      </c>
      <c r="CC112" s="23">
        <v>2.8335005223878062E-2</v>
      </c>
      <c r="CD112" s="19">
        <v>2.6846744636958353E-2</v>
      </c>
      <c r="CE112" s="19">
        <v>2.9884298075475529E-2</v>
      </c>
      <c r="CF112" s="18">
        <v>6913</v>
      </c>
      <c r="CG112" s="23">
        <v>0.14445419504557364</v>
      </c>
      <c r="CH112" s="19">
        <v>0.14106880743672109</v>
      </c>
      <c r="CI112" s="19">
        <v>0.14790030778036911</v>
      </c>
      <c r="CJ112" s="18">
        <v>790</v>
      </c>
      <c r="CK112" s="23">
        <v>1.6507856838566658E-2</v>
      </c>
      <c r="CL112" s="19">
        <v>1.537662995400051E-2</v>
      </c>
      <c r="CM112" s="19">
        <v>1.7700286044584613E-2</v>
      </c>
      <c r="CN112" s="18">
        <v>430</v>
      </c>
      <c r="CO112" s="22">
        <v>184.21284484863281</v>
      </c>
      <c r="CP112" s="20">
        <v>167.1651611328125</v>
      </c>
      <c r="CQ112" s="20">
        <v>202.52384948730469</v>
      </c>
      <c r="CR112" s="18">
        <v>85</v>
      </c>
      <c r="CS112" s="22">
        <v>37.822578430175781</v>
      </c>
      <c r="CT112" s="20">
        <v>30.191829681396484</v>
      </c>
      <c r="CU112" s="20">
        <v>46.790596008300781</v>
      </c>
      <c r="CV112" s="18">
        <v>124</v>
      </c>
      <c r="CW112" s="21">
        <v>2.2599999999999998</v>
      </c>
      <c r="CX112" s="27">
        <v>1.89</v>
      </c>
      <c r="CY112" s="27">
        <v>2.71</v>
      </c>
      <c r="CZ112" s="18">
        <v>105</v>
      </c>
      <c r="DA112" s="21">
        <v>1.95</v>
      </c>
      <c r="DB112" s="27">
        <v>1.6</v>
      </c>
      <c r="DC112" s="27">
        <v>2.37</v>
      </c>
      <c r="DD112" s="18">
        <v>74</v>
      </c>
      <c r="DE112" s="21">
        <v>1.38</v>
      </c>
      <c r="DF112" s="27">
        <v>1.08</v>
      </c>
      <c r="DG112" s="27">
        <v>1.73</v>
      </c>
      <c r="DH112" s="18">
        <v>454</v>
      </c>
      <c r="DI112" s="22">
        <v>9.15</v>
      </c>
      <c r="DJ112" s="20">
        <v>8.32</v>
      </c>
      <c r="DK112" s="20">
        <v>10.050000000000001</v>
      </c>
      <c r="DL112" s="18">
        <v>162</v>
      </c>
      <c r="DM112" s="21">
        <v>3.12</v>
      </c>
      <c r="DN112" s="27">
        <v>2.66</v>
      </c>
      <c r="DO112" s="27">
        <v>3.65</v>
      </c>
      <c r="DP112" s="18">
        <v>3568</v>
      </c>
      <c r="DQ112" s="23">
        <v>7.4557004268984775E-2</v>
      </c>
      <c r="DR112" s="19">
        <v>7.2130469065417313E-2</v>
      </c>
      <c r="DS112" s="19">
        <v>7.7044360523727096E-2</v>
      </c>
      <c r="DT112" s="18">
        <v>717</v>
      </c>
      <c r="DU112" s="23">
        <v>1.4982447312797891E-2</v>
      </c>
      <c r="DV112" s="19">
        <v>1.3905700070934845E-2</v>
      </c>
      <c r="DW112" s="19">
        <v>1.6120432475497593E-2</v>
      </c>
      <c r="DX112" s="18">
        <v>200</v>
      </c>
      <c r="DY112" s="22">
        <v>85.731521606445313</v>
      </c>
      <c r="DZ112" s="20">
        <v>74.228233337402344</v>
      </c>
      <c r="EA112" s="20">
        <v>98.508285522460938</v>
      </c>
      <c r="EB112" s="18">
        <v>31</v>
      </c>
      <c r="EC112" s="22">
        <v>13.731144905090332</v>
      </c>
      <c r="ED112" s="20">
        <v>9.3106279373168945</v>
      </c>
      <c r="EE112" s="20">
        <v>19.51359748840332</v>
      </c>
      <c r="EF112" s="18">
        <v>2091</v>
      </c>
      <c r="EG112" s="23">
        <v>5.4640953002445564E-2</v>
      </c>
      <c r="EH112" s="19">
        <v>5.2323778536791959E-2</v>
      </c>
      <c r="EI112" s="19">
        <v>5.7034317350514743E-2</v>
      </c>
      <c r="EJ112" s="18">
        <v>1529</v>
      </c>
      <c r="EK112" s="23">
        <v>3.1950017165222534E-2</v>
      </c>
      <c r="EL112" s="19">
        <v>3.0368433583949504E-2</v>
      </c>
      <c r="EM112" s="19">
        <v>3.359260098557481E-2</v>
      </c>
      <c r="EN112" s="18">
        <v>547</v>
      </c>
      <c r="EO112" s="22">
        <v>230.26336669921875</v>
      </c>
      <c r="EP112" s="20">
        <v>211.31228637695313</v>
      </c>
      <c r="EQ112" s="20">
        <v>250.45396423339844</v>
      </c>
      <c r="ER112" s="18">
        <v>255</v>
      </c>
      <c r="ES112" s="22">
        <v>112.92976379394531</v>
      </c>
      <c r="ET112" s="20">
        <v>99.469436645507813</v>
      </c>
      <c r="EU112" s="20">
        <v>127.70093536376953</v>
      </c>
      <c r="EV112" s="18">
        <v>331</v>
      </c>
      <c r="EW112" s="23">
        <v>6.9165830808845105E-3</v>
      </c>
      <c r="EX112" s="19">
        <v>6.1914487989030457E-3</v>
      </c>
      <c r="EY112" s="19">
        <v>7.7033132517226113E-3</v>
      </c>
      <c r="EZ112" s="18">
        <v>2987</v>
      </c>
      <c r="FA112" s="23">
        <v>7.9234974298839897E-2</v>
      </c>
      <c r="FB112" s="19">
        <v>7.6418675861897517E-2</v>
      </c>
      <c r="FC112" s="19">
        <v>8.212852259783579E-2</v>
      </c>
      <c r="FD112" s="18">
        <v>321</v>
      </c>
      <c r="FE112" s="23">
        <v>6.7076227890422143E-3</v>
      </c>
      <c r="FF112" s="19">
        <v>5.993833324589087E-3</v>
      </c>
      <c r="FG112" s="19">
        <v>7.4830252456244625E-3</v>
      </c>
      <c r="FH112" s="18">
        <v>149</v>
      </c>
      <c r="FI112" s="23">
        <v>3.1135071800110579E-3</v>
      </c>
      <c r="FJ112" s="19">
        <v>2.633658344909604E-3</v>
      </c>
      <c r="FK112" s="19">
        <v>3.6554921839077061E-3</v>
      </c>
      <c r="FL112" s="18">
        <v>96</v>
      </c>
      <c r="FM112" s="22">
        <v>9.5817945902784718</v>
      </c>
      <c r="FN112" s="20">
        <v>7.7612843811752121</v>
      </c>
      <c r="FO112" s="20">
        <v>11.701011178693332</v>
      </c>
      <c r="FP112" s="18">
        <v>163</v>
      </c>
      <c r="FQ112" s="22">
        <v>16.269088731410317</v>
      </c>
      <c r="FR112" s="20">
        <v>13.867356192138711</v>
      </c>
      <c r="FS112" s="20">
        <v>18.967273286408975</v>
      </c>
      <c r="FT112" s="18">
        <v>185</v>
      </c>
      <c r="FU112" s="22">
        <v>18.464916658349136</v>
      </c>
      <c r="FV112" s="20">
        <v>15.899892300124774</v>
      </c>
      <c r="FW112" s="20">
        <v>21.325934305077588</v>
      </c>
      <c r="FX112" s="18">
        <v>135</v>
      </c>
      <c r="FY112" s="22">
        <v>3.561347508375762</v>
      </c>
      <c r="FZ112" s="20">
        <v>2.985957781873068</v>
      </c>
      <c r="GA112" s="20">
        <v>4.2152857911360178</v>
      </c>
      <c r="GB112" s="18">
        <v>10</v>
      </c>
      <c r="GC112" s="22">
        <v>0.26380351913894534</v>
      </c>
      <c r="GD112" s="20">
        <v>0.12650404136788543</v>
      </c>
      <c r="GE112" s="20">
        <v>0.48514406421024553</v>
      </c>
      <c r="GF112" s="18">
        <v>30</v>
      </c>
      <c r="GG112" s="22">
        <v>0.79141055741683597</v>
      </c>
      <c r="GH112" s="20">
        <v>0.53396137972988944</v>
      </c>
      <c r="GI112" s="20">
        <v>1.129787780484018</v>
      </c>
      <c r="GJ112" s="18">
        <v>65</v>
      </c>
      <c r="GK112" s="22">
        <v>2.3132495818356524</v>
      </c>
      <c r="GL112" s="20">
        <v>1.7853171902642182</v>
      </c>
      <c r="GM112" s="20">
        <v>2.9484264854931341</v>
      </c>
      <c r="GN112" s="18">
        <v>110</v>
      </c>
      <c r="GO112" s="22">
        <v>11.215334420880914</v>
      </c>
      <c r="GP112" s="20">
        <v>9.2176409148038054</v>
      </c>
      <c r="GQ112" s="20">
        <v>13.517510912196613</v>
      </c>
      <c r="GR112" s="18">
        <v>180</v>
      </c>
      <c r="GS112" s="22">
        <v>4.7484633445010163</v>
      </c>
      <c r="GT112" s="20">
        <v>4.0800881267986462</v>
      </c>
      <c r="GU112" s="20">
        <v>5.495096602257818</v>
      </c>
      <c r="GV112" s="18">
        <v>18263</v>
      </c>
      <c r="GW112" s="22">
        <v>350.38471464738092</v>
      </c>
      <c r="GX112" s="20">
        <v>346.57075362061312</v>
      </c>
      <c r="GY112" s="20">
        <v>354.24060669078432</v>
      </c>
      <c r="GZ112" s="18">
        <v>38355</v>
      </c>
      <c r="HA112" s="22">
        <v>725.41668894101758</v>
      </c>
      <c r="HB112" s="20">
        <v>719.82179257538257</v>
      </c>
      <c r="HC112" s="20">
        <v>731.05395026459234</v>
      </c>
      <c r="HD112" s="18">
        <v>6708</v>
      </c>
      <c r="HE112" s="22">
        <v>124.88252135292936</v>
      </c>
      <c r="HF112" s="20">
        <v>122.44804224668447</v>
      </c>
      <c r="HG112" s="20">
        <v>127.36133827074798</v>
      </c>
      <c r="HH112" s="18">
        <v>3947</v>
      </c>
      <c r="HI112" s="22">
        <v>75.193158700955237</v>
      </c>
      <c r="HJ112" s="20">
        <v>73.394551689984283</v>
      </c>
      <c r="HK112" s="20">
        <v>77.03460021980014</v>
      </c>
      <c r="HL112" s="18">
        <v>11172</v>
      </c>
      <c r="HM112" s="22">
        <v>232.07591323205045</v>
      </c>
      <c r="HN112" s="20">
        <v>229.57694869673261</v>
      </c>
      <c r="HO112" s="20">
        <v>234.61006430612156</v>
      </c>
      <c r="HP112" s="18">
        <v>808</v>
      </c>
      <c r="HQ112" s="22">
        <v>15.205714799356159</v>
      </c>
      <c r="HR112" s="20">
        <v>14.145334932311121</v>
      </c>
      <c r="HS112" s="20">
        <v>16.322803505443151</v>
      </c>
    </row>
    <row r="113" spans="2:227" s="4" customFormat="1" ht="19.95" customHeight="1" thickBot="1" x14ac:dyDescent="0.35">
      <c r="B113" s="2"/>
      <c r="C113" s="2" t="s">
        <v>39</v>
      </c>
      <c r="D113" s="2"/>
      <c r="E113" s="2" t="s">
        <v>39</v>
      </c>
      <c r="F113" s="2" t="s">
        <v>39</v>
      </c>
      <c r="G113" s="3">
        <v>567598</v>
      </c>
      <c r="H113" s="3">
        <v>33308</v>
      </c>
      <c r="I113" s="13">
        <f t="shared" ref="I113:K115" si="28">H113/$G113</f>
        <v>5.8682377316340087E-2</v>
      </c>
      <c r="J113" s="3">
        <v>71765</v>
      </c>
      <c r="K113" s="13">
        <f t="shared" si="28"/>
        <v>0.12643631584325526</v>
      </c>
      <c r="L113" s="3">
        <v>124017</v>
      </c>
      <c r="M113" s="13">
        <f t="shared" ref="M113:O113" si="29">L113/$G113</f>
        <v>0.21849442739403591</v>
      </c>
      <c r="N113" s="3">
        <v>359956</v>
      </c>
      <c r="O113" s="13">
        <f t="shared" si="29"/>
        <v>0.63417418666027714</v>
      </c>
      <c r="P113" s="3">
        <v>96054</v>
      </c>
      <c r="Q113" s="13">
        <f t="shared" ref="Q113:S113" si="30">P113/$G113</f>
        <v>0.16922892610615259</v>
      </c>
      <c r="R113" s="3">
        <v>42796</v>
      </c>
      <c r="S113" s="13">
        <f t="shared" si="30"/>
        <v>7.5398433398285405E-2</v>
      </c>
      <c r="T113" s="3">
        <v>12259</v>
      </c>
      <c r="U113" s="13">
        <f t="shared" ref="U113" si="31">T113/$G113</f>
        <v>2.1598032410262192E-2</v>
      </c>
      <c r="V113" s="3">
        <v>567598</v>
      </c>
      <c r="W113" s="3">
        <v>582705.11271218071</v>
      </c>
      <c r="X113" s="3">
        <v>616910.59489371104</v>
      </c>
      <c r="Y113" s="3">
        <v>630143.32769362128</v>
      </c>
      <c r="Z113" s="3">
        <v>635878.59063147847</v>
      </c>
      <c r="AA113" s="3">
        <v>15107.112712180737</v>
      </c>
      <c r="AB113" s="13">
        <v>2.6615866708798723E-2</v>
      </c>
      <c r="AC113" s="3">
        <v>34205.482181530308</v>
      </c>
      <c r="AD113" s="13">
        <v>5.8701187676768581E-2</v>
      </c>
      <c r="AE113" s="3">
        <v>13232.732799910264</v>
      </c>
      <c r="AF113" s="13">
        <v>2.1450000874421945E-2</v>
      </c>
      <c r="AG113" s="3">
        <v>5735.262937857231</v>
      </c>
      <c r="AH113" s="13">
        <v>9.1015213298358422E-3</v>
      </c>
      <c r="AI113" s="13">
        <v>0.80665431606596494</v>
      </c>
      <c r="AJ113" s="13">
        <v>8.6968012870683314E-2</v>
      </c>
      <c r="AK113" s="13">
        <v>1.9452573989307644E-2</v>
      </c>
      <c r="AL113" s="13">
        <v>1.4413674161630778E-2</v>
      </c>
      <c r="AM113" s="13">
        <v>5.0350188295994129E-2</v>
      </c>
      <c r="AN113" s="13">
        <v>1.700683184403548E-2</v>
      </c>
      <c r="AO113" s="13">
        <v>5.15440277238376E-3</v>
      </c>
      <c r="AP113" s="7">
        <v>21.739008707333713</v>
      </c>
      <c r="AQ113" s="13">
        <v>0.16109646994281876</v>
      </c>
      <c r="AR113" s="13">
        <v>0.14852915690784146</v>
      </c>
      <c r="AS113" s="3">
        <v>19756.168230430791</v>
      </c>
      <c r="AT113" s="11">
        <v>65.79475084241102</v>
      </c>
      <c r="AU113" s="7">
        <v>64.880447101372027</v>
      </c>
      <c r="AV113" s="7">
        <v>66.718716789098011</v>
      </c>
      <c r="AW113" s="11">
        <v>6.8168818869732402</v>
      </c>
      <c r="AX113" s="7">
        <v>6.4571351490257181</v>
      </c>
      <c r="AY113" s="7">
        <v>7.191454065707406</v>
      </c>
      <c r="AZ113" s="8">
        <v>80.476171679596931</v>
      </c>
      <c r="BA113" s="7">
        <v>80.25630609968141</v>
      </c>
      <c r="BB113" s="7">
        <v>80.696037259512451</v>
      </c>
      <c r="BC113" s="8">
        <v>83.732605363594004</v>
      </c>
      <c r="BD113" s="7">
        <v>83.523107309230255</v>
      </c>
      <c r="BE113" s="7">
        <v>83.942103417957753</v>
      </c>
      <c r="BF113" s="3">
        <v>44121</v>
      </c>
      <c r="BG113" s="14">
        <v>0.10094051866913176</v>
      </c>
      <c r="BH113" s="13">
        <v>0.10000081730943505</v>
      </c>
      <c r="BI113" s="13">
        <v>0.10188685231704503</v>
      </c>
      <c r="BJ113" s="3">
        <v>90367</v>
      </c>
      <c r="BK113" s="14">
        <v>0.19829544083086287</v>
      </c>
      <c r="BL113" s="13">
        <v>0.19700464727757222</v>
      </c>
      <c r="BM113" s="13">
        <v>0.1995925926082168</v>
      </c>
      <c r="BN113" s="14">
        <v>0.16727126225675229</v>
      </c>
      <c r="BO113" s="13">
        <v>0.16620326160812271</v>
      </c>
      <c r="BP113" s="13">
        <v>0.16834442255824644</v>
      </c>
      <c r="BQ113" s="14">
        <v>0.81929289083533052</v>
      </c>
      <c r="BR113" s="13">
        <v>0.81692720796558449</v>
      </c>
      <c r="BS113" s="13">
        <v>0.82166373024004657</v>
      </c>
      <c r="BT113" s="3">
        <v>21717</v>
      </c>
      <c r="BU113" s="8">
        <v>951.26654052734375</v>
      </c>
      <c r="BV113" s="7">
        <v>938.59765625</v>
      </c>
      <c r="BW113" s="7">
        <v>964.0631103515625</v>
      </c>
      <c r="BX113" s="3">
        <v>6922</v>
      </c>
      <c r="BY113" s="8">
        <v>309.88565063476563</v>
      </c>
      <c r="BZ113" s="7">
        <v>302.60348510742188</v>
      </c>
      <c r="CA113" s="7">
        <v>317.29833984375</v>
      </c>
      <c r="CB113" s="3">
        <v>16999</v>
      </c>
      <c r="CC113" s="14">
        <v>3.0363164794166411E-2</v>
      </c>
      <c r="CD113" s="13">
        <v>2.9908418978263917E-2</v>
      </c>
      <c r="CE113" s="13">
        <v>3.0823093746021345E-2</v>
      </c>
      <c r="CF113" s="3">
        <v>77171</v>
      </c>
      <c r="CG113" s="14">
        <v>0.13784080198458498</v>
      </c>
      <c r="CH113" s="13">
        <v>0.13686997414919083</v>
      </c>
      <c r="CI113" s="13">
        <v>0.1388168058488895</v>
      </c>
      <c r="CJ113" s="3">
        <v>8908</v>
      </c>
      <c r="CK113" s="14">
        <v>1.5911234245360065E-2</v>
      </c>
      <c r="CL113" s="13">
        <v>1.5582512370397933E-2</v>
      </c>
      <c r="CM113" s="13">
        <v>1.6245144356520774E-2</v>
      </c>
      <c r="CN113" s="3">
        <v>5398</v>
      </c>
      <c r="CO113" s="8">
        <v>237.71849060058594</v>
      </c>
      <c r="CP113" s="7">
        <v>231.39134216308594</v>
      </c>
      <c r="CQ113" s="7">
        <v>244.17425537109375</v>
      </c>
      <c r="CR113" s="3">
        <v>1530</v>
      </c>
      <c r="CS113" s="8">
        <v>68.993499755859375</v>
      </c>
      <c r="CT113" s="7">
        <v>65.569252014160156</v>
      </c>
      <c r="CU113" s="7">
        <v>72.549781799316406</v>
      </c>
      <c r="CV113" s="3">
        <v>1126</v>
      </c>
      <c r="CW113" s="11">
        <v>2.08</v>
      </c>
      <c r="CX113" s="10">
        <v>1.96</v>
      </c>
      <c r="CY113" s="10">
        <v>2.21</v>
      </c>
      <c r="CZ113" s="3">
        <v>1358</v>
      </c>
      <c r="DA113" s="11">
        <v>2.54</v>
      </c>
      <c r="DB113" s="10">
        <v>2.4</v>
      </c>
      <c r="DC113" s="10">
        <v>2.68</v>
      </c>
      <c r="DD113" s="3">
        <v>760</v>
      </c>
      <c r="DE113" s="11">
        <v>1.45</v>
      </c>
      <c r="DF113" s="10">
        <v>1.35</v>
      </c>
      <c r="DG113" s="10">
        <v>1.55</v>
      </c>
      <c r="DH113" s="3">
        <v>8263</v>
      </c>
      <c r="DI113" s="8">
        <v>15.29</v>
      </c>
      <c r="DJ113" s="7">
        <v>14.96</v>
      </c>
      <c r="DK113" s="7">
        <v>15.62</v>
      </c>
      <c r="DL113" s="3">
        <v>994</v>
      </c>
      <c r="DM113" s="11">
        <v>1.85</v>
      </c>
      <c r="DN113" s="10">
        <v>1.74</v>
      </c>
      <c r="DO113" s="10">
        <v>1.97</v>
      </c>
      <c r="DP113" s="3">
        <v>33050</v>
      </c>
      <c r="DQ113" s="14">
        <v>5.9033037179162064E-2</v>
      </c>
      <c r="DR113" s="13">
        <v>5.8398290463574115E-2</v>
      </c>
      <c r="DS113" s="13">
        <v>5.9672963244495267E-2</v>
      </c>
      <c r="DT113" s="3">
        <v>10952</v>
      </c>
      <c r="DU113" s="14">
        <v>1.956217305945749E-2</v>
      </c>
      <c r="DV113" s="13">
        <v>1.9197498706244157E-2</v>
      </c>
      <c r="DW113" s="13">
        <v>1.9932033836898084E-2</v>
      </c>
      <c r="DX113" s="3">
        <v>3094</v>
      </c>
      <c r="DY113" s="8">
        <v>137.29547119140625</v>
      </c>
      <c r="DZ113" s="7">
        <v>132.48028564453125</v>
      </c>
      <c r="EA113" s="7">
        <v>142.24040222167969</v>
      </c>
      <c r="EB113" s="3">
        <v>692</v>
      </c>
      <c r="EC113" s="8">
        <v>31.538278579711914</v>
      </c>
      <c r="ED113" s="7">
        <v>29.224943161010742</v>
      </c>
      <c r="EE113" s="7">
        <v>33.985610961914063</v>
      </c>
      <c r="EF113" s="3">
        <v>30953</v>
      </c>
      <c r="EG113" s="14">
        <v>6.980121560203488E-2</v>
      </c>
      <c r="EH113" s="13">
        <v>6.9025747320519859E-2</v>
      </c>
      <c r="EI113" s="13">
        <v>7.0583223294757177E-2</v>
      </c>
      <c r="EJ113" s="3">
        <v>14854</v>
      </c>
      <c r="EK113" s="14">
        <v>2.6531822310066223E-2</v>
      </c>
      <c r="EL113" s="13">
        <v>2.6106845043644557E-2</v>
      </c>
      <c r="EM113" s="13">
        <v>2.69619836458709E-2</v>
      </c>
      <c r="EN113" s="3">
        <v>6120</v>
      </c>
      <c r="EO113" s="8">
        <v>264.65972900390625</v>
      </c>
      <c r="EP113" s="7">
        <v>258.04296875</v>
      </c>
      <c r="EQ113" s="7">
        <v>271.40267944335938</v>
      </c>
      <c r="ER113" s="3">
        <v>2782</v>
      </c>
      <c r="ES113" s="8">
        <v>125.69100189208984</v>
      </c>
      <c r="ET113" s="7">
        <v>121.05084228515625</v>
      </c>
      <c r="EU113" s="7">
        <v>130.46310424804688</v>
      </c>
      <c r="EV113" s="3">
        <v>4096</v>
      </c>
      <c r="EW113" s="14">
        <v>7.3161670040982826E-3</v>
      </c>
      <c r="EX113" s="13">
        <v>7.0938096133037025E-3</v>
      </c>
      <c r="EY113" s="13">
        <v>7.5437213849743898E-3</v>
      </c>
      <c r="EZ113" s="3">
        <v>41730</v>
      </c>
      <c r="FA113" s="14">
        <v>9.5470362475555917E-2</v>
      </c>
      <c r="FB113" s="13">
        <v>9.455653746669998E-2</v>
      </c>
      <c r="FC113" s="13">
        <v>9.63908200735554E-2</v>
      </c>
      <c r="FD113" s="3">
        <v>4094</v>
      </c>
      <c r="FE113" s="14">
        <v>7.3125946815991352E-3</v>
      </c>
      <c r="FF113" s="13">
        <v>7.0902919983398946E-3</v>
      </c>
      <c r="FG113" s="13">
        <v>7.5400943615915421E-3</v>
      </c>
      <c r="FH113" s="3">
        <v>2675</v>
      </c>
      <c r="FI113" s="14">
        <v>4.7780143591684256E-3</v>
      </c>
      <c r="FJ113" s="13">
        <v>4.5986468382938871E-3</v>
      </c>
      <c r="FK113" s="13">
        <v>4.9625853139643687E-3</v>
      </c>
      <c r="FL113" s="3">
        <v>3116.3250512422028</v>
      </c>
      <c r="FM113" s="8">
        <v>25.44316830126764</v>
      </c>
      <c r="FN113" s="7">
        <v>24.557622773558435</v>
      </c>
      <c r="FO113" s="7">
        <v>26.352487093463811</v>
      </c>
      <c r="FP113" s="3">
        <v>3773.6389438406745</v>
      </c>
      <c r="FQ113" s="8">
        <v>30.809793323095146</v>
      </c>
      <c r="FR113" s="7">
        <v>29.834539719090966</v>
      </c>
      <c r="FS113" s="7">
        <v>31.808807210093445</v>
      </c>
      <c r="FT113" s="3">
        <v>3937</v>
      </c>
      <c r="FU113" s="8">
        <v>32.143551123513866</v>
      </c>
      <c r="FV113" s="7">
        <v>31.147245291496453</v>
      </c>
      <c r="FW113" s="7">
        <v>33.163614526936819</v>
      </c>
      <c r="FX113" s="3">
        <v>3366</v>
      </c>
      <c r="FY113" s="8">
        <v>7.6571489927414058</v>
      </c>
      <c r="FZ113" s="7">
        <v>7.4006325081604576</v>
      </c>
      <c r="GA113" s="7">
        <v>7.9202878732462718</v>
      </c>
      <c r="GB113" s="3">
        <v>309</v>
      </c>
      <c r="GC113" s="8">
        <v>0.70292900735504882</v>
      </c>
      <c r="GD113" s="7">
        <v>0.62672987821619652</v>
      </c>
      <c r="GE113" s="7">
        <v>0.78583800394391867</v>
      </c>
      <c r="GF113" s="3">
        <v>777</v>
      </c>
      <c r="GG113" s="8">
        <v>1.7675593485918217</v>
      </c>
      <c r="GH113" s="7">
        <v>1.6454434979179777</v>
      </c>
      <c r="GI113" s="7">
        <v>1.8963386571699943</v>
      </c>
      <c r="GJ113" s="3">
        <v>1863</v>
      </c>
      <c r="GK113" s="8">
        <v>5.3983695359256707</v>
      </c>
      <c r="GL113" s="7">
        <v>5.1559900252141704</v>
      </c>
      <c r="GM113" s="7">
        <v>5.649201262939191</v>
      </c>
      <c r="GN113" s="3">
        <v>2918</v>
      </c>
      <c r="GO113" s="8">
        <v>30.883208974969573</v>
      </c>
      <c r="GP113" s="7">
        <v>29.772722366964295</v>
      </c>
      <c r="GQ113" s="7">
        <v>32.024519251267051</v>
      </c>
      <c r="GR113" s="3">
        <v>4780</v>
      </c>
      <c r="GS113" s="8">
        <v>10.873788528016613</v>
      </c>
      <c r="GT113" s="7">
        <v>10.56768979052163</v>
      </c>
      <c r="GU113" s="7">
        <v>11.186503523895592</v>
      </c>
      <c r="GV113" s="3">
        <v>235335</v>
      </c>
      <c r="GW113" s="8">
        <v>411.88383982961165</v>
      </c>
      <c r="GX113" s="7">
        <v>410.59949113955872</v>
      </c>
      <c r="GY113" s="7">
        <v>413.17210483851539</v>
      </c>
      <c r="GZ113" s="3">
        <v>427834</v>
      </c>
      <c r="HA113" s="8">
        <v>746.11758694881428</v>
      </c>
      <c r="HB113" s="7">
        <v>744.27579164359042</v>
      </c>
      <c r="HC113" s="7">
        <v>747.96354569050231</v>
      </c>
      <c r="HD113" s="3">
        <v>75463</v>
      </c>
      <c r="HE113" s="8">
        <v>131.67394111730982</v>
      </c>
      <c r="HF113" s="7">
        <v>130.87440554610717</v>
      </c>
      <c r="HG113" s="7">
        <v>132.47778763786312</v>
      </c>
      <c r="HH113" s="3">
        <v>54905</v>
      </c>
      <c r="HI113" s="8">
        <v>95.956284881352829</v>
      </c>
      <c r="HJ113" s="7">
        <v>95.331462312626002</v>
      </c>
      <c r="HK113" s="7">
        <v>96.585059086823435</v>
      </c>
      <c r="HL113" s="3">
        <v>134620</v>
      </c>
      <c r="HM113" s="8">
        <v>240.08837179111876</v>
      </c>
      <c r="HN113" s="7">
        <v>239.2599553270062</v>
      </c>
      <c r="HO113" s="7">
        <v>240.92012997031205</v>
      </c>
      <c r="HP113" s="3">
        <v>12326</v>
      </c>
      <c r="HQ113" s="8">
        <v>21.386828462400725</v>
      </c>
      <c r="HR113" s="7">
        <v>21.010255064793398</v>
      </c>
      <c r="HS113" s="7">
        <v>21.768447988110069</v>
      </c>
    </row>
    <row r="114" spans="2:227" s="4" customFormat="1" ht="19.95" customHeight="1" thickBot="1" x14ac:dyDescent="0.35">
      <c r="B114" s="2"/>
      <c r="C114" s="2" t="s">
        <v>40</v>
      </c>
      <c r="D114" s="2"/>
      <c r="E114" s="2" t="s">
        <v>40</v>
      </c>
      <c r="F114" s="2" t="s">
        <v>40</v>
      </c>
      <c r="G114" s="3">
        <v>415999</v>
      </c>
      <c r="H114" s="3">
        <v>19717</v>
      </c>
      <c r="I114" s="13">
        <f t="shared" si="28"/>
        <v>4.7396748549876321E-2</v>
      </c>
      <c r="J114" s="3">
        <v>43386</v>
      </c>
      <c r="K114" s="13">
        <f t="shared" si="28"/>
        <v>0.104293519936346</v>
      </c>
      <c r="L114" s="3">
        <v>75396</v>
      </c>
      <c r="M114" s="13">
        <f t="shared" ref="M114:O114" si="32">L114/$G114</f>
        <v>0.1812408202904334</v>
      </c>
      <c r="N114" s="3">
        <v>284894</v>
      </c>
      <c r="O114" s="13">
        <f t="shared" si="32"/>
        <v>0.68484299241103941</v>
      </c>
      <c r="P114" s="3">
        <v>64047</v>
      </c>
      <c r="Q114" s="13">
        <f t="shared" ref="Q114:S114" si="33">P114/$G114</f>
        <v>0.15395950471034786</v>
      </c>
      <c r="R114" s="3">
        <v>29436</v>
      </c>
      <c r="S114" s="13">
        <f t="shared" si="33"/>
        <v>7.0759785480253565E-2</v>
      </c>
      <c r="T114" s="3">
        <v>9011</v>
      </c>
      <c r="U114" s="13">
        <f t="shared" ref="U114" si="34">T114/$G114</f>
        <v>2.1661109762283082E-2</v>
      </c>
      <c r="V114" s="3">
        <v>415389</v>
      </c>
      <c r="W114" s="3">
        <v>428663.23921140842</v>
      </c>
      <c r="X114" s="3">
        <v>455980.19566469453</v>
      </c>
      <c r="Y114" s="3">
        <v>467384.34889954445</v>
      </c>
      <c r="Z114" s="3">
        <v>474416.36217630212</v>
      </c>
      <c r="AA114" s="3">
        <v>13274.239211408356</v>
      </c>
      <c r="AB114" s="13">
        <v>3.1956164490172717E-2</v>
      </c>
      <c r="AC114" s="3">
        <v>27316.95645328625</v>
      </c>
      <c r="AD114" s="13">
        <v>6.3725913384921853E-2</v>
      </c>
      <c r="AE114" s="3">
        <v>11404.153234849822</v>
      </c>
      <c r="AF114" s="13">
        <v>2.5010194177897755E-2</v>
      </c>
      <c r="AG114" s="3">
        <v>7032.0132767576943</v>
      </c>
      <c r="AH114" s="13">
        <v>1.5045461606308718E-2</v>
      </c>
      <c r="AI114" s="13">
        <v>0.78998861376240825</v>
      </c>
      <c r="AJ114" s="13">
        <v>0.1056563741062047</v>
      </c>
      <c r="AK114" s="13">
        <v>2.2524531055206874E-2</v>
      </c>
      <c r="AL114" s="13">
        <v>1.1184123657361815E-2</v>
      </c>
      <c r="AM114" s="13">
        <v>2.7313786074374416E-2</v>
      </c>
      <c r="AN114" s="13">
        <v>3.4698328790663598E-2</v>
      </c>
      <c r="AO114" s="13">
        <v>8.6342425537804662E-3</v>
      </c>
      <c r="AP114" s="7">
        <v>11.693283668592137</v>
      </c>
      <c r="AQ114" s="13">
        <v>9.219512423591017E-2</v>
      </c>
      <c r="AR114" s="13">
        <v>9.7123882837550399E-2</v>
      </c>
      <c r="AS114" s="3">
        <v>11591.831769569204</v>
      </c>
      <c r="AT114" s="11">
        <v>48.56669765343004</v>
      </c>
      <c r="AU114" s="7">
        <v>47.686553222497764</v>
      </c>
      <c r="AV114" s="7">
        <v>49.459006516397231</v>
      </c>
      <c r="AW114" s="11">
        <v>5.995634847671127</v>
      </c>
      <c r="AX114" s="7">
        <v>5.5559119206759293</v>
      </c>
      <c r="AY114" s="7">
        <v>6.4609052392903488</v>
      </c>
      <c r="AZ114" s="8">
        <v>82.30534832487939</v>
      </c>
      <c r="BA114" s="7">
        <v>82.049918016472773</v>
      </c>
      <c r="BB114" s="7">
        <v>82.560778633286006</v>
      </c>
      <c r="BC114" s="8">
        <v>85.13993129689392</v>
      </c>
      <c r="BD114" s="7">
        <v>84.891290285184979</v>
      </c>
      <c r="BE114" s="7">
        <v>85.388572308602861</v>
      </c>
      <c r="BF114" s="3">
        <v>21375</v>
      </c>
      <c r="BG114" s="14">
        <v>6.4196515276652211E-2</v>
      </c>
      <c r="BH114" s="13">
        <v>6.3338752919232716E-2</v>
      </c>
      <c r="BI114" s="13">
        <v>6.5062990336818657E-2</v>
      </c>
      <c r="BJ114" s="3">
        <v>45738</v>
      </c>
      <c r="BK114" s="14">
        <v>0.13276941119097105</v>
      </c>
      <c r="BL114" s="13">
        <v>0.13155539541515096</v>
      </c>
      <c r="BM114" s="13">
        <v>0.1339918419184282</v>
      </c>
      <c r="BN114" s="14">
        <v>0.13810639131217847</v>
      </c>
      <c r="BO114" s="13">
        <v>0.13696818900620467</v>
      </c>
      <c r="BP114" s="13">
        <v>0.13925170024655961</v>
      </c>
      <c r="BQ114" s="14">
        <v>0.85944009240150865</v>
      </c>
      <c r="BR114" s="13">
        <v>0.8565972586348678</v>
      </c>
      <c r="BS114" s="13">
        <v>0.86229002673850208</v>
      </c>
      <c r="BT114" s="3">
        <v>13337</v>
      </c>
      <c r="BU114" s="8">
        <v>819.46575927734375</v>
      </c>
      <c r="BV114" s="7">
        <v>805.54461669921875</v>
      </c>
      <c r="BW114" s="7">
        <v>833.566162109375</v>
      </c>
      <c r="BX114" s="3">
        <v>3627</v>
      </c>
      <c r="BY114" s="8">
        <v>244.50657653808594</v>
      </c>
      <c r="BZ114" s="7">
        <v>236.55685424804688</v>
      </c>
      <c r="CA114" s="7">
        <v>252.65390014648438</v>
      </c>
      <c r="CB114" s="3">
        <v>9603</v>
      </c>
      <c r="CC114" s="14">
        <v>2.3568478269295437E-2</v>
      </c>
      <c r="CD114" s="13">
        <v>2.3099421302293793E-2</v>
      </c>
      <c r="CE114" s="13">
        <v>2.4044663171031034E-2</v>
      </c>
      <c r="CF114" s="3">
        <v>45177</v>
      </c>
      <c r="CG114" s="14">
        <v>0.11087713590712639</v>
      </c>
      <c r="CH114" s="13">
        <v>0.10985703744282739</v>
      </c>
      <c r="CI114" s="13">
        <v>0.11190434912097492</v>
      </c>
      <c r="CJ114" s="3">
        <v>5224</v>
      </c>
      <c r="CK114" s="14">
        <v>1.2821173454893798E-2</v>
      </c>
      <c r="CL114" s="13">
        <v>1.2475827651307064E-2</v>
      </c>
      <c r="CM114" s="13">
        <v>1.3173655880488329E-2</v>
      </c>
      <c r="CN114" s="3">
        <v>3623</v>
      </c>
      <c r="CO114" s="8">
        <v>222.587158203125</v>
      </c>
      <c r="CP114" s="7">
        <v>215.36814880371094</v>
      </c>
      <c r="CQ114" s="7">
        <v>229.9857177734375</v>
      </c>
      <c r="CR114" s="3">
        <v>806</v>
      </c>
      <c r="CS114" s="8">
        <v>55.543678283691406</v>
      </c>
      <c r="CT114" s="7">
        <v>51.759502410888672</v>
      </c>
      <c r="CU114" s="7">
        <v>59.530483245849609</v>
      </c>
      <c r="CV114" s="3">
        <v>601</v>
      </c>
      <c r="CW114" s="11">
        <v>1.69</v>
      </c>
      <c r="CX114" s="10">
        <v>1.56</v>
      </c>
      <c r="CY114" s="10">
        <v>1.84</v>
      </c>
      <c r="CZ114" s="3">
        <v>726</v>
      </c>
      <c r="DA114" s="11">
        <v>2.02</v>
      </c>
      <c r="DB114" s="10">
        <v>1.87</v>
      </c>
      <c r="DC114" s="10">
        <v>2.17</v>
      </c>
      <c r="DD114" s="3">
        <v>420</v>
      </c>
      <c r="DE114" s="11">
        <v>1.17</v>
      </c>
      <c r="DF114" s="10">
        <v>1.06</v>
      </c>
      <c r="DG114" s="10">
        <v>1.29</v>
      </c>
      <c r="DH114" s="3">
        <v>3727</v>
      </c>
      <c r="DI114" s="8">
        <v>10.19</v>
      </c>
      <c r="DJ114" s="7">
        <v>9.86</v>
      </c>
      <c r="DK114" s="7">
        <v>10.53</v>
      </c>
      <c r="DL114" s="3">
        <v>926</v>
      </c>
      <c r="DM114" s="11">
        <v>2.5499999999999998</v>
      </c>
      <c r="DN114" s="10">
        <v>2.39</v>
      </c>
      <c r="DO114" s="10">
        <v>2.73</v>
      </c>
      <c r="DP114" s="3">
        <v>24780</v>
      </c>
      <c r="DQ114" s="14">
        <v>6.0817129074651005E-2</v>
      </c>
      <c r="DR114" s="13">
        <v>6.0062233858662856E-2</v>
      </c>
      <c r="DS114" s="13">
        <v>6.1579142993878365E-2</v>
      </c>
      <c r="DT114" s="3">
        <v>5561</v>
      </c>
      <c r="DU114" s="14">
        <v>1.3648266846429438E-2</v>
      </c>
      <c r="DV114" s="13">
        <v>1.3291881859221416E-2</v>
      </c>
      <c r="DW114" s="13">
        <v>1.4011787437722731E-2</v>
      </c>
      <c r="DX114" s="3">
        <v>1448</v>
      </c>
      <c r="DY114" s="8">
        <v>89.312629699707031</v>
      </c>
      <c r="DZ114" s="7">
        <v>84.752716064453125</v>
      </c>
      <c r="EA114" s="7">
        <v>94.053367614746094</v>
      </c>
      <c r="EB114" s="3">
        <v>271</v>
      </c>
      <c r="EC114" s="8">
        <v>18.915304183959961</v>
      </c>
      <c r="ED114" s="7">
        <v>16.723274230957031</v>
      </c>
      <c r="EE114" s="7">
        <v>21.314088821411133</v>
      </c>
      <c r="EF114" s="3">
        <v>15620</v>
      </c>
      <c r="EG114" s="14">
        <v>4.6311532638741791E-2</v>
      </c>
      <c r="EH114" s="13">
        <v>4.5588076836741827E-2</v>
      </c>
      <c r="EI114" s="13">
        <v>4.7043592937996627E-2</v>
      </c>
      <c r="EJ114" s="3">
        <v>10846</v>
      </c>
      <c r="EK114" s="14">
        <v>2.6619151636095358E-2</v>
      </c>
      <c r="EL114" s="13">
        <v>2.6120514751894731E-2</v>
      </c>
      <c r="EM114" s="13">
        <v>2.7124915012016672E-2</v>
      </c>
      <c r="EN114" s="3">
        <v>3796</v>
      </c>
      <c r="EO114" s="8">
        <v>238.59455871582031</v>
      </c>
      <c r="EP114" s="7">
        <v>231.02383422851563</v>
      </c>
      <c r="EQ114" s="7">
        <v>246.34916687011719</v>
      </c>
      <c r="ER114" s="3">
        <v>1549</v>
      </c>
      <c r="ES114" s="8">
        <v>106.24606323242188</v>
      </c>
      <c r="ET114" s="7">
        <v>100.99653625488281</v>
      </c>
      <c r="EU114" s="7">
        <v>111.69672393798828</v>
      </c>
      <c r="EV114" s="3">
        <v>3654</v>
      </c>
      <c r="EW114" s="14">
        <v>8.9679495625150426E-3</v>
      </c>
      <c r="EX114" s="13">
        <v>8.6795054934762656E-3</v>
      </c>
      <c r="EY114" s="13">
        <v>9.2635367222364644E-3</v>
      </c>
      <c r="EZ114" s="3">
        <v>26382</v>
      </c>
      <c r="FA114" s="14">
        <v>7.9234267337889089E-2</v>
      </c>
      <c r="FB114" s="13">
        <v>7.8281006130159175E-2</v>
      </c>
      <c r="FC114" s="13">
        <v>8.0196239243255293E-2</v>
      </c>
      <c r="FD114" s="3">
        <v>2457</v>
      </c>
      <c r="FE114" s="14">
        <v>6.0301729960347576E-3</v>
      </c>
      <c r="FF114" s="13">
        <v>5.7940673320909719E-3</v>
      </c>
      <c r="FG114" s="13">
        <v>6.2734304139018052E-3</v>
      </c>
      <c r="FH114" s="3">
        <v>1382</v>
      </c>
      <c r="FI114" s="14">
        <v>3.3918189141280792E-3</v>
      </c>
      <c r="FJ114" s="13">
        <v>3.2153292722845225E-3</v>
      </c>
      <c r="FK114" s="13">
        <v>3.5754763173507604E-3</v>
      </c>
      <c r="FL114" s="3">
        <v>1405</v>
      </c>
      <c r="FM114" s="8">
        <v>18.389522814788055</v>
      </c>
      <c r="FN114" s="7">
        <v>17.440404618926078</v>
      </c>
      <c r="FO114" s="7">
        <v>19.376863698440307</v>
      </c>
      <c r="FP114" s="3">
        <v>1609</v>
      </c>
      <c r="FQ114" s="8">
        <v>21.059602995725257</v>
      </c>
      <c r="FR114" s="7">
        <v>20.043038647331773</v>
      </c>
      <c r="FS114" s="7">
        <v>22.114367860061613</v>
      </c>
      <c r="FT114" s="3">
        <v>1945</v>
      </c>
      <c r="FU114" s="8">
        <v>25.457382117268875</v>
      </c>
      <c r="FV114" s="7">
        <v>24.33846168966134</v>
      </c>
      <c r="FW114" s="7">
        <v>26.614474436238954</v>
      </c>
      <c r="FX114" s="3">
        <v>1930</v>
      </c>
      <c r="FY114" s="8">
        <v>5.8074315866504902</v>
      </c>
      <c r="FZ114" s="7">
        <v>5.5512004445826468</v>
      </c>
      <c r="GA114" s="7">
        <v>6.0724385756939947</v>
      </c>
      <c r="GB114" s="3">
        <v>245</v>
      </c>
      <c r="GC114" s="8">
        <v>0.73721281799449234</v>
      </c>
      <c r="GD114" s="7">
        <v>0.64778307437345128</v>
      </c>
      <c r="GE114" s="7">
        <v>0.83553821554999907</v>
      </c>
      <c r="GF114" s="3">
        <v>550</v>
      </c>
      <c r="GG114" s="8">
        <v>1.6549675505998807</v>
      </c>
      <c r="GH114" s="7">
        <v>1.5195262437020405</v>
      </c>
      <c r="GI114" s="7">
        <v>1.7992424640123095</v>
      </c>
      <c r="GJ114" s="3">
        <v>1080</v>
      </c>
      <c r="GK114" s="8">
        <v>4.0095963004791466</v>
      </c>
      <c r="GL114" s="7">
        <v>3.7739984867552905</v>
      </c>
      <c r="GM114" s="7">
        <v>4.2560494512673603</v>
      </c>
      <c r="GN114" s="3">
        <v>1650</v>
      </c>
      <c r="GO114" s="8">
        <v>26.199209260229598</v>
      </c>
      <c r="GP114" s="7">
        <v>24.95017121354789</v>
      </c>
      <c r="GQ114" s="7">
        <v>27.494584996587495</v>
      </c>
      <c r="GR114" s="3">
        <v>2725</v>
      </c>
      <c r="GS114" s="8">
        <v>8.1996119552448636</v>
      </c>
      <c r="GT114" s="7">
        <v>7.8946074299146334</v>
      </c>
      <c r="GU114" s="7">
        <v>8.513381792133961</v>
      </c>
      <c r="GV114" s="3">
        <v>131856</v>
      </c>
      <c r="GW114" s="8">
        <v>331.35681081390055</v>
      </c>
      <c r="GX114" s="7">
        <v>329.8621802929141</v>
      </c>
      <c r="GY114" s="7">
        <v>332.85753347012889</v>
      </c>
      <c r="GZ114" s="3">
        <v>278372</v>
      </c>
      <c r="HA114" s="8">
        <v>703.01388975003658</v>
      </c>
      <c r="HB114" s="7">
        <v>700.80253916075173</v>
      </c>
      <c r="HC114" s="7">
        <v>705.23143937167652</v>
      </c>
      <c r="HD114" s="3">
        <v>46501</v>
      </c>
      <c r="HE114" s="8">
        <v>117.55058679785661</v>
      </c>
      <c r="HF114" s="7">
        <v>116.61065962367726</v>
      </c>
      <c r="HG114" s="7">
        <v>118.49697529340996</v>
      </c>
      <c r="HH114" s="3">
        <v>30493</v>
      </c>
      <c r="HI114" s="8">
        <v>75.998988544832443</v>
      </c>
      <c r="HJ114" s="7">
        <v>75.272386163833119</v>
      </c>
      <c r="HK114" s="7">
        <v>76.731764606313178</v>
      </c>
      <c r="HL114" s="3">
        <v>87721</v>
      </c>
      <c r="HM114" s="8">
        <v>216.90893618276411</v>
      </c>
      <c r="HN114" s="7">
        <v>215.91570610342265</v>
      </c>
      <c r="HO114" s="7">
        <v>217.90713225381899</v>
      </c>
      <c r="HP114" s="3">
        <v>6316</v>
      </c>
      <c r="HQ114" s="8">
        <v>15.861659134567697</v>
      </c>
      <c r="HR114" s="7">
        <v>15.471863986596574</v>
      </c>
      <c r="HS114" s="7">
        <v>16.258772639116138</v>
      </c>
    </row>
    <row r="115" spans="2:227" s="4" customFormat="1" ht="19.95" customHeight="1" thickBot="1" x14ac:dyDescent="0.35">
      <c r="B115" s="2"/>
      <c r="C115" s="2" t="s">
        <v>41</v>
      </c>
      <c r="D115" s="2"/>
      <c r="E115" s="2" t="s">
        <v>41</v>
      </c>
      <c r="F115" s="2" t="s">
        <v>41</v>
      </c>
      <c r="G115" s="3">
        <v>983597</v>
      </c>
      <c r="H115" s="3">
        <v>53025</v>
      </c>
      <c r="I115" s="13">
        <f t="shared" si="28"/>
        <v>5.3909273818443938E-2</v>
      </c>
      <c r="J115" s="3">
        <v>115151</v>
      </c>
      <c r="K115" s="13">
        <f t="shared" si="28"/>
        <v>0.11707132087633451</v>
      </c>
      <c r="L115" s="3">
        <v>199413</v>
      </c>
      <c r="M115" s="13">
        <f t="shared" ref="M115:O115" si="35">L115/$G115</f>
        <v>0.20273851994261877</v>
      </c>
      <c r="N115" s="3">
        <v>644850</v>
      </c>
      <c r="O115" s="13">
        <f t="shared" si="35"/>
        <v>0.65560387028427292</v>
      </c>
      <c r="P115" s="3">
        <v>160101</v>
      </c>
      <c r="Q115" s="13">
        <f t="shared" ref="Q115:S115" si="36">P115/$G115</f>
        <v>0.16277093159088529</v>
      </c>
      <c r="R115" s="3">
        <v>72232</v>
      </c>
      <c r="S115" s="13">
        <f t="shared" si="36"/>
        <v>7.343658022543785E-2</v>
      </c>
      <c r="T115" s="3">
        <v>21270</v>
      </c>
      <c r="U115" s="13">
        <f t="shared" ref="U115" si="37">T115/$G115</f>
        <v>2.1624710120100001E-2</v>
      </c>
      <c r="V115" s="3">
        <v>982987</v>
      </c>
      <c r="W115" s="3">
        <v>1011368.3519235891</v>
      </c>
      <c r="X115" s="3">
        <v>1072890.7905584062</v>
      </c>
      <c r="Y115" s="3">
        <v>1097527.6765931658</v>
      </c>
      <c r="Z115" s="3">
        <v>1110294.9528077808</v>
      </c>
      <c r="AA115" s="3">
        <v>28381.351923589129</v>
      </c>
      <c r="AB115" s="13">
        <v>2.8872560800487827E-2</v>
      </c>
      <c r="AC115" s="3">
        <v>61522.438634817023</v>
      </c>
      <c r="AD115" s="13">
        <v>6.0830891650706077E-2</v>
      </c>
      <c r="AE115" s="3">
        <v>24636.886034759693</v>
      </c>
      <c r="AF115" s="13">
        <v>2.2963088369820906E-2</v>
      </c>
      <c r="AG115" s="3">
        <v>12767.276214614976</v>
      </c>
      <c r="AH115" s="13">
        <v>1.1632760145280217E-2</v>
      </c>
      <c r="AI115" s="13">
        <v>0.79964279985850506</v>
      </c>
      <c r="AJ115" s="13">
        <v>9.4830492669434899E-2</v>
      </c>
      <c r="AK115" s="13">
        <v>2.0744993376372804E-2</v>
      </c>
      <c r="AL115" s="13">
        <v>1.3054952801375872E-2</v>
      </c>
      <c r="AM115" s="13">
        <v>4.0658421060719582E-2</v>
      </c>
      <c r="AN115" s="13">
        <v>2.4449915568688141E-2</v>
      </c>
      <c r="AO115" s="13">
        <v>6.6184246649036698E-3</v>
      </c>
      <c r="AP115" s="7">
        <v>16.8</v>
      </c>
      <c r="AQ115" s="13">
        <v>0.13400000000000001</v>
      </c>
      <c r="AR115" s="13">
        <v>0.108</v>
      </c>
      <c r="AS115" s="3">
        <v>31347.999999999993</v>
      </c>
      <c r="AT115" s="7">
        <v>58.165136081848381</v>
      </c>
      <c r="AU115" s="7">
        <v>57.523013666917521</v>
      </c>
      <c r="AV115" s="7">
        <v>58.812639039201514</v>
      </c>
      <c r="AW115" s="7">
        <v>6.5146266358737517</v>
      </c>
      <c r="AX115" s="7">
        <v>6.234352164531626</v>
      </c>
      <c r="AY115" s="7">
        <v>6.8042542815749245</v>
      </c>
      <c r="AZ115" s="7">
        <v>81.210373842087137</v>
      </c>
      <c r="BA115" s="7">
        <v>81.044238969771527</v>
      </c>
      <c r="BB115" s="7">
        <v>81.376508714402746</v>
      </c>
      <c r="BC115" s="7">
        <v>84.291714522046291</v>
      </c>
      <c r="BD115" s="7">
        <v>84.131484292694992</v>
      </c>
      <c r="BE115" s="7">
        <v>84.45194475139759</v>
      </c>
      <c r="BF115" s="3">
        <v>65496</v>
      </c>
      <c r="BG115" s="13">
        <v>8.5053002248368037E-2</v>
      </c>
      <c r="BH115" s="13">
        <v>8.4402859116047321E-2</v>
      </c>
      <c r="BI115" s="13">
        <v>8.5706908890175418E-2</v>
      </c>
      <c r="BJ115" s="3">
        <v>136105</v>
      </c>
      <c r="BK115" s="13">
        <v>0.17008638971471274</v>
      </c>
      <c r="BL115" s="13">
        <v>0.16918396473610745</v>
      </c>
      <c r="BM115" s="13">
        <v>0.17099243493929672</v>
      </c>
      <c r="BN115" s="13">
        <v>0.15500115436740683</v>
      </c>
      <c r="BO115" s="13">
        <v>0.15421841346231921</v>
      </c>
      <c r="BP115" s="13">
        <v>0.15578688349076744</v>
      </c>
      <c r="BQ115" s="13">
        <v>0.83618343342022594</v>
      </c>
      <c r="BR115" s="13">
        <v>0.83436410911595194</v>
      </c>
      <c r="BS115" s="13">
        <v>0.83800574445889009</v>
      </c>
      <c r="BT115" s="3">
        <v>35054</v>
      </c>
      <c r="BU115" s="7">
        <v>897.4052734375</v>
      </c>
      <c r="BV115" s="7">
        <v>887.99859619140625</v>
      </c>
      <c r="BW115" s="7">
        <v>906.886474609375</v>
      </c>
      <c r="BX115" s="3">
        <v>10549</v>
      </c>
      <c r="BY115" s="7">
        <v>283.6212158203125</v>
      </c>
      <c r="BZ115" s="7">
        <v>278.20974731445313</v>
      </c>
      <c r="CA115" s="7">
        <v>289.11111450195313</v>
      </c>
      <c r="CB115" s="3">
        <v>26602</v>
      </c>
      <c r="CC115" s="13">
        <v>2.7501093278452595E-2</v>
      </c>
      <c r="CD115" s="13">
        <v>2.7171596686443426E-2</v>
      </c>
      <c r="CE115" s="13">
        <v>2.7833588201253562E-2</v>
      </c>
      <c r="CF115" s="3">
        <v>122348</v>
      </c>
      <c r="CG115" s="13">
        <v>0.12648311231252943</v>
      </c>
      <c r="CH115" s="13">
        <v>0.12577535968609105</v>
      </c>
      <c r="CI115" s="13">
        <v>0.12719385996106697</v>
      </c>
      <c r="CJ115" s="3">
        <v>14132</v>
      </c>
      <c r="CK115" s="13">
        <v>1.4609632619963335E-2</v>
      </c>
      <c r="CL115" s="13">
        <v>1.4369741553907377E-2</v>
      </c>
      <c r="CM115" s="13">
        <v>1.4852524320208539E-2</v>
      </c>
      <c r="CN115" s="3">
        <v>9021</v>
      </c>
      <c r="CO115" s="7">
        <v>231.98336791992188</v>
      </c>
      <c r="CP115" s="7">
        <v>227.20466613769531</v>
      </c>
      <c r="CQ115" s="7">
        <v>236.8370361328125</v>
      </c>
      <c r="CR115" s="3">
        <v>2336</v>
      </c>
      <c r="CS115" s="7">
        <v>63.584720611572266</v>
      </c>
      <c r="CT115" s="7">
        <v>61.023208618164063</v>
      </c>
      <c r="CU115" s="7">
        <v>66.225837707519531</v>
      </c>
      <c r="CV115" s="3">
        <v>1727</v>
      </c>
      <c r="CW115" s="10">
        <v>1.93</v>
      </c>
      <c r="CX115" s="10">
        <v>1.84</v>
      </c>
      <c r="CY115" s="10">
        <v>2.02</v>
      </c>
      <c r="CZ115" s="3">
        <v>2084</v>
      </c>
      <c r="DA115" s="10">
        <v>2.33</v>
      </c>
      <c r="DB115" s="10">
        <v>2.23</v>
      </c>
      <c r="DC115" s="10">
        <v>2.4300000000000002</v>
      </c>
      <c r="DD115" s="3">
        <v>1180</v>
      </c>
      <c r="DE115" s="10">
        <v>1.34</v>
      </c>
      <c r="DF115" s="10">
        <v>1.26</v>
      </c>
      <c r="DG115" s="10">
        <v>1.41</v>
      </c>
      <c r="DH115" s="3">
        <v>11993</v>
      </c>
      <c r="DI115" s="7">
        <v>13.3</v>
      </c>
      <c r="DJ115" s="7">
        <v>13.06</v>
      </c>
      <c r="DK115" s="7">
        <v>13.54</v>
      </c>
      <c r="DL115" s="3">
        <v>1920</v>
      </c>
      <c r="DM115" s="10">
        <v>2.13</v>
      </c>
      <c r="DN115" s="10">
        <v>2.04</v>
      </c>
      <c r="DO115" s="10">
        <v>2.23</v>
      </c>
      <c r="DP115" s="3">
        <v>57830</v>
      </c>
      <c r="DQ115" s="13">
        <v>5.978453595536827E-2</v>
      </c>
      <c r="DR115" s="13">
        <v>5.9298256244443841E-2</v>
      </c>
      <c r="DS115" s="13">
        <v>6.0273812002890365E-2</v>
      </c>
      <c r="DT115" s="3">
        <v>16513</v>
      </c>
      <c r="DU115" s="13">
        <v>1.7071105588977686E-2</v>
      </c>
      <c r="DV115" s="13">
        <v>1.6811712526827571E-2</v>
      </c>
      <c r="DW115" s="13">
        <v>1.7333498649256925E-2</v>
      </c>
      <c r="DX115" s="3">
        <v>4542</v>
      </c>
      <c r="DY115" s="7">
        <v>117.33716583251953</v>
      </c>
      <c r="DZ115" s="7">
        <v>113.93897247314453</v>
      </c>
      <c r="EA115" s="7">
        <v>120.81072235107422</v>
      </c>
      <c r="EB115" s="3">
        <v>963</v>
      </c>
      <c r="EC115" s="7">
        <v>26.539791107177734</v>
      </c>
      <c r="ED115" s="7">
        <v>24.884775161743164</v>
      </c>
      <c r="EE115" s="7">
        <v>28.27568244934082</v>
      </c>
      <c r="EF115" s="3">
        <v>46573</v>
      </c>
      <c r="EG115" s="13">
        <v>5.9653450885997231E-2</v>
      </c>
      <c r="EH115" s="13">
        <v>5.9112892982189719E-2</v>
      </c>
      <c r="EI115" s="13">
        <v>6.019772179839581E-2</v>
      </c>
      <c r="EJ115" s="3">
        <v>25700</v>
      </c>
      <c r="EK115" s="13">
        <v>2.6568607344378527E-2</v>
      </c>
      <c r="EL115" s="13">
        <v>2.6244761862645221E-2</v>
      </c>
      <c r="EM115" s="13">
        <v>2.6895451264657987E-2</v>
      </c>
      <c r="EN115" s="3">
        <v>9916</v>
      </c>
      <c r="EO115" s="7">
        <v>254.35029602050781</v>
      </c>
      <c r="EP115" s="7">
        <v>249.34870910644531</v>
      </c>
      <c r="EQ115" s="7">
        <v>259.42666625976563</v>
      </c>
      <c r="ER115" s="3">
        <v>4331</v>
      </c>
      <c r="ES115" s="7">
        <v>117.96882629394531</v>
      </c>
      <c r="ET115" s="7">
        <v>114.47003173828125</v>
      </c>
      <c r="EU115" s="7">
        <v>121.547119140625</v>
      </c>
      <c r="EV115" s="3">
        <v>7750</v>
      </c>
      <c r="EW115" s="13">
        <v>8.0119341729796359E-3</v>
      </c>
      <c r="EX115" s="13">
        <v>7.8345399065898394E-3</v>
      </c>
      <c r="EY115" s="13">
        <v>8.1923320466318703E-3</v>
      </c>
      <c r="EZ115" s="3">
        <v>68112</v>
      </c>
      <c r="FA115" s="13">
        <v>8.8450135905534119E-2</v>
      </c>
      <c r="FB115" s="13">
        <v>8.778711173553394E-2</v>
      </c>
      <c r="FC115" s="13">
        <v>8.9116923488762309E-2</v>
      </c>
      <c r="FD115" s="3">
        <v>6551</v>
      </c>
      <c r="FE115" s="13">
        <v>6.7724104415825079E-3</v>
      </c>
      <c r="FF115" s="13">
        <v>6.6093939648423231E-3</v>
      </c>
      <c r="FG115" s="13">
        <v>6.938431529294237E-3</v>
      </c>
      <c r="FH115" s="3">
        <v>4057</v>
      </c>
      <c r="FI115" s="13">
        <v>4.1941183270313587E-3</v>
      </c>
      <c r="FJ115" s="13">
        <v>4.0660416112276929E-3</v>
      </c>
      <c r="FK115" s="13">
        <v>4.3252030217024008E-3</v>
      </c>
      <c r="FL115" s="3">
        <v>4521.3250512422028</v>
      </c>
      <c r="FM115" s="7">
        <v>22.733478063807059</v>
      </c>
      <c r="FN115" s="7">
        <v>22.075606719388709</v>
      </c>
      <c r="FO115" s="7">
        <v>23.405975185069707</v>
      </c>
      <c r="FP115" s="3">
        <v>5382.638943840675</v>
      </c>
      <c r="FQ115" s="7">
        <v>27.064213027899051</v>
      </c>
      <c r="FR115" s="7">
        <v>26.345973400140718</v>
      </c>
      <c r="FS115" s="7">
        <v>27.797072352133121</v>
      </c>
      <c r="FT115" s="3">
        <v>5882</v>
      </c>
      <c r="FU115" s="7">
        <v>29.575028659922367</v>
      </c>
      <c r="FV115" s="7">
        <v>28.823994450253362</v>
      </c>
      <c r="FW115" s="7">
        <v>30.340679668910564</v>
      </c>
      <c r="FX115" s="3">
        <v>5296</v>
      </c>
      <c r="FY115" s="7">
        <v>6.8607968162586381</v>
      </c>
      <c r="FZ115" s="7">
        <v>6.6772492671384027</v>
      </c>
      <c r="GA115" s="7">
        <v>7.0481112380412316</v>
      </c>
      <c r="GB115" s="3">
        <v>554</v>
      </c>
      <c r="GC115" s="7">
        <v>0.71768909293944216</v>
      </c>
      <c r="GD115" s="7">
        <v>0.65916186479056049</v>
      </c>
      <c r="GE115" s="7">
        <v>0.78001922987649885</v>
      </c>
      <c r="GF115" s="3">
        <v>1327</v>
      </c>
      <c r="GG115" s="7">
        <v>1.7190856070950176</v>
      </c>
      <c r="GH115" s="7">
        <v>1.627824812022203</v>
      </c>
      <c r="GI115" s="7">
        <v>1.8141305225317281</v>
      </c>
      <c r="GJ115" s="3">
        <v>2943</v>
      </c>
      <c r="GK115" s="7">
        <v>4.7895869205055526</v>
      </c>
      <c r="GL115" s="7">
        <v>4.6180912092179947</v>
      </c>
      <c r="GM115" s="7">
        <v>4.9658222522492199</v>
      </c>
      <c r="GN115" s="3">
        <v>4568</v>
      </c>
      <c r="GO115" s="7">
        <v>29.009805415841079</v>
      </c>
      <c r="GP115" s="7">
        <v>28.17457577359697</v>
      </c>
      <c r="GQ115" s="7">
        <v>29.863507590450627</v>
      </c>
      <c r="GR115" s="3">
        <v>7505</v>
      </c>
      <c r="GS115" s="7">
        <v>9.7224849142789065</v>
      </c>
      <c r="GT115" s="7">
        <v>9.5037510494850821</v>
      </c>
      <c r="GU115" s="7">
        <v>9.9449828765698207</v>
      </c>
      <c r="GV115" s="3">
        <v>367191</v>
      </c>
      <c r="GW115" s="7">
        <v>378.23313823771178</v>
      </c>
      <c r="GX115" s="7">
        <v>377.25762392616838</v>
      </c>
      <c r="GY115" s="7">
        <v>379.2110331096801</v>
      </c>
      <c r="GZ115" s="3">
        <v>706206</v>
      </c>
      <c r="HA115" s="7">
        <v>727.44297006817021</v>
      </c>
      <c r="HB115" s="7">
        <v>726.02687392867585</v>
      </c>
      <c r="HC115" s="7">
        <v>728.86155709614866</v>
      </c>
      <c r="HD115" s="3">
        <v>121964</v>
      </c>
      <c r="HE115" s="7">
        <v>125.63169160470783</v>
      </c>
      <c r="HF115" s="7">
        <v>125.02196829688542</v>
      </c>
      <c r="HG115" s="7">
        <v>126.24399920526757</v>
      </c>
      <c r="HH115" s="3">
        <v>85398</v>
      </c>
      <c r="HI115" s="7">
        <v>87.966081791830703</v>
      </c>
      <c r="HJ115" s="7">
        <v>87.49148174303923</v>
      </c>
      <c r="HK115" s="7">
        <v>88.443086912899801</v>
      </c>
      <c r="HL115" s="3">
        <v>222341</v>
      </c>
      <c r="HM115" s="7">
        <v>229.02722068054794</v>
      </c>
      <c r="HN115" s="7">
        <v>228.39071969437165</v>
      </c>
      <c r="HO115" s="7">
        <v>229.66571853244596</v>
      </c>
      <c r="HP115" s="3">
        <v>18642</v>
      </c>
      <c r="HQ115" s="7">
        <v>19.202600725582659</v>
      </c>
      <c r="HR115" s="7">
        <v>18.927920048976709</v>
      </c>
      <c r="HS115" s="7">
        <v>19.480270224108921</v>
      </c>
    </row>
    <row r="116" spans="2:227" s="4" customFormat="1" ht="19.95" customHeight="1" thickBot="1" x14ac:dyDescent="0.35">
      <c r="B116" s="2"/>
      <c r="C116" s="2" t="s">
        <v>131</v>
      </c>
      <c r="D116" s="2"/>
      <c r="E116" s="2" t="s">
        <v>131</v>
      </c>
      <c r="F116" s="13"/>
      <c r="G116" s="3">
        <v>59759638</v>
      </c>
      <c r="H116" s="13"/>
      <c r="I116" s="13">
        <v>5.5E-2</v>
      </c>
      <c r="J116" s="13"/>
      <c r="K116" s="13">
        <v>0.11799999999999999</v>
      </c>
      <c r="L116" s="5"/>
      <c r="M116" s="13">
        <v>0.20399999999999999</v>
      </c>
      <c r="N116" s="5"/>
      <c r="O116" s="13">
        <v>0.64300000000000002</v>
      </c>
      <c r="P116" s="5"/>
      <c r="Q116" s="13">
        <v>0.17399999999999999</v>
      </c>
      <c r="R116" s="5"/>
      <c r="S116" s="13">
        <v>0.08</v>
      </c>
      <c r="T116" s="5"/>
      <c r="U116" s="13">
        <v>2.3E-2</v>
      </c>
      <c r="V116" s="3"/>
      <c r="W116" s="3"/>
      <c r="X116" s="3"/>
      <c r="Y116" s="3"/>
      <c r="Z116" s="3"/>
      <c r="AA116" s="13"/>
      <c r="AB116" s="13"/>
      <c r="AC116" s="3"/>
      <c r="AD116" s="13"/>
      <c r="AE116" s="3"/>
      <c r="AF116" s="13"/>
      <c r="AG116" s="3"/>
      <c r="AH116" s="13"/>
      <c r="AI116" s="13">
        <v>0.79800000000000004</v>
      </c>
      <c r="AJ116" s="13">
        <v>5.7000000000000002E-2</v>
      </c>
      <c r="AK116" s="13">
        <v>2.3E-2</v>
      </c>
      <c r="AL116" s="13">
        <v>3.5000000000000003E-2</v>
      </c>
      <c r="AM116" s="13">
        <v>5.6000000000000001E-2</v>
      </c>
      <c r="AN116" s="13">
        <v>2.3E-2</v>
      </c>
      <c r="AO116" s="13">
        <v>0.01</v>
      </c>
      <c r="AP116" s="7">
        <v>21.7</v>
      </c>
      <c r="AQ116" s="7"/>
      <c r="AR116" s="7"/>
      <c r="AS116" s="3">
        <v>1989052</v>
      </c>
      <c r="AT116" s="7">
        <v>62.4</v>
      </c>
      <c r="AU116" s="7"/>
      <c r="AV116" s="7"/>
      <c r="AW116" s="7">
        <v>7.4</v>
      </c>
      <c r="AX116" s="7"/>
      <c r="AY116" s="7"/>
      <c r="AZ116" s="7"/>
      <c r="BA116" s="7"/>
      <c r="BB116" s="7"/>
      <c r="BC116" s="7"/>
      <c r="BD116" s="7"/>
      <c r="BE116" s="7"/>
      <c r="BF116" s="3">
        <v>4530447</v>
      </c>
      <c r="BG116" s="13">
        <v>9.8000000000000004E-2</v>
      </c>
      <c r="BH116" s="7"/>
      <c r="BI116" s="7"/>
      <c r="BJ116" s="3">
        <v>8301429</v>
      </c>
      <c r="BK116" s="13">
        <v>0.17199999999999999</v>
      </c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3">
        <v>1827352</v>
      </c>
      <c r="CC116" s="13">
        <v>3.1E-2</v>
      </c>
      <c r="CD116" s="7"/>
      <c r="CE116" s="7"/>
      <c r="CF116" s="3">
        <v>8141488</v>
      </c>
      <c r="CG116" s="13">
        <v>0.13900000000000001</v>
      </c>
      <c r="CH116" s="7"/>
      <c r="CI116" s="7"/>
      <c r="CJ116" s="3">
        <v>1030869</v>
      </c>
      <c r="CK116" s="13">
        <v>1.7999999999999999E-2</v>
      </c>
      <c r="CL116" s="7"/>
      <c r="CM116" s="7"/>
      <c r="CN116" s="45" t="s">
        <v>299</v>
      </c>
      <c r="CO116" s="46"/>
      <c r="CP116" s="46"/>
      <c r="CQ116" s="46"/>
      <c r="CR116" s="45" t="s">
        <v>299</v>
      </c>
      <c r="CS116" s="46"/>
      <c r="CT116" s="46"/>
      <c r="CU116" s="46"/>
      <c r="CV116" s="3"/>
      <c r="CW116" s="7"/>
      <c r="CX116" s="7"/>
      <c r="CY116" s="7"/>
      <c r="CZ116" s="3"/>
      <c r="DA116" s="10"/>
      <c r="DB116" s="10"/>
      <c r="DC116" s="10"/>
      <c r="DD116" s="3"/>
      <c r="DE116" s="10"/>
      <c r="DF116" s="10"/>
      <c r="DG116" s="10"/>
      <c r="DH116" s="3"/>
      <c r="DI116" s="7"/>
      <c r="DJ116" s="7"/>
      <c r="DK116" s="7"/>
      <c r="DL116" s="3"/>
      <c r="DM116" s="10"/>
      <c r="DN116" s="10"/>
      <c r="DO116" s="10"/>
      <c r="DP116" s="3">
        <v>3463893</v>
      </c>
      <c r="DQ116" s="13">
        <v>5.8999999999999997E-2</v>
      </c>
      <c r="DR116" s="7"/>
      <c r="DS116" s="7"/>
      <c r="DT116" s="3">
        <v>1113417</v>
      </c>
      <c r="DU116" s="13">
        <v>1.9E-2</v>
      </c>
      <c r="DV116" s="7"/>
      <c r="DW116" s="7"/>
      <c r="DX116" s="45" t="s">
        <v>299</v>
      </c>
      <c r="DY116" s="46"/>
      <c r="DZ116" s="46"/>
      <c r="EA116" s="46"/>
      <c r="EB116" s="45" t="s">
        <v>299</v>
      </c>
      <c r="EC116" s="46"/>
      <c r="ED116" s="46"/>
      <c r="EE116" s="46"/>
      <c r="EF116" s="3">
        <v>3196124</v>
      </c>
      <c r="EG116" s="13">
        <v>6.8000000000000005E-2</v>
      </c>
      <c r="EH116" s="7"/>
      <c r="EI116" s="7"/>
      <c r="EJ116" s="3">
        <v>1593302</v>
      </c>
      <c r="EK116" s="13">
        <v>2.7E-2</v>
      </c>
      <c r="EL116" s="7"/>
      <c r="EM116" s="7"/>
      <c r="EN116" s="45" t="s">
        <v>299</v>
      </c>
      <c r="EO116" s="46"/>
      <c r="EP116" s="46"/>
      <c r="EQ116" s="46"/>
      <c r="ER116" s="45" t="s">
        <v>299</v>
      </c>
      <c r="ES116" s="46"/>
      <c r="ET116" s="46"/>
      <c r="EU116" s="46"/>
      <c r="EV116" s="3">
        <v>550918</v>
      </c>
      <c r="EW116" s="13">
        <v>8.9999999999999993E-3</v>
      </c>
      <c r="EX116" s="7"/>
      <c r="EY116" s="7"/>
      <c r="EZ116" s="3">
        <v>4589213</v>
      </c>
      <c r="FA116" s="13">
        <v>9.9000000000000005E-2</v>
      </c>
      <c r="FB116" s="7"/>
      <c r="FC116" s="7"/>
      <c r="FD116" s="3">
        <v>446548</v>
      </c>
      <c r="FE116" s="13">
        <v>8.0000000000000002E-3</v>
      </c>
      <c r="FF116" s="7"/>
      <c r="FG116" s="7"/>
      <c r="FH116" s="3">
        <v>284422</v>
      </c>
      <c r="FI116" s="13">
        <v>5.0000000000000001E-3</v>
      </c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</row>
  </sheetData>
  <autoFilter ref="B2:C3"/>
  <sortState ref="B98:FF118">
    <sortCondition ref="B98:B118"/>
    <sortCondition ref="C98:C118"/>
  </sortState>
  <mergeCells count="90">
    <mergeCell ref="BQ2:BS2"/>
    <mergeCell ref="AS2:AS3"/>
    <mergeCell ref="AT2:AT3"/>
    <mergeCell ref="AU2:AU3"/>
    <mergeCell ref="AV2:AV3"/>
    <mergeCell ref="AW2:AW3"/>
    <mergeCell ref="AX2:AX3"/>
    <mergeCell ref="AY2:AY3"/>
    <mergeCell ref="DX116:EA116"/>
    <mergeCell ref="EB116:EE116"/>
    <mergeCell ref="EN116:EQ116"/>
    <mergeCell ref="ER116:EU116"/>
    <mergeCell ref="CN116:CQ116"/>
    <mergeCell ref="CR116:CU116"/>
    <mergeCell ref="HP2:HS2"/>
    <mergeCell ref="FX2:GA2"/>
    <mergeCell ref="GB2:GE2"/>
    <mergeCell ref="GF2:GI2"/>
    <mergeCell ref="GJ2:GM2"/>
    <mergeCell ref="GN2:GQ2"/>
    <mergeCell ref="HD2:HG2"/>
    <mergeCell ref="HH2:HK2"/>
    <mergeCell ref="HL2:HO2"/>
    <mergeCell ref="CZ2:DC2"/>
    <mergeCell ref="CF2:CI2"/>
    <mergeCell ref="AQ2:AQ3"/>
    <mergeCell ref="AR2:AR3"/>
    <mergeCell ref="AI2:AI3"/>
    <mergeCell ref="AJ2:AJ3"/>
    <mergeCell ref="AK2:AK3"/>
    <mergeCell ref="AL2:AL3"/>
    <mergeCell ref="AM2:AM3"/>
    <mergeCell ref="AN2:AN3"/>
    <mergeCell ref="AO2:AO3"/>
    <mergeCell ref="CV2:CY2"/>
    <mergeCell ref="CJ2:CM2"/>
    <mergeCell ref="CN2:CQ2"/>
    <mergeCell ref="AP2:AP3"/>
    <mergeCell ref="BN2:BP2"/>
    <mergeCell ref="N2:O2"/>
    <mergeCell ref="P2:Q2"/>
    <mergeCell ref="R2:S2"/>
    <mergeCell ref="T2:U2"/>
    <mergeCell ref="V2:Z2"/>
    <mergeCell ref="AA2:AB2"/>
    <mergeCell ref="AC2:AD2"/>
    <mergeCell ref="AE2:AF2"/>
    <mergeCell ref="AG2:AH2"/>
    <mergeCell ref="CR2:CU2"/>
    <mergeCell ref="BT2:BW2"/>
    <mergeCell ref="BX2:CA2"/>
    <mergeCell ref="CB2:CE2"/>
    <mergeCell ref="BF2:BI2"/>
    <mergeCell ref="BJ2:BM2"/>
    <mergeCell ref="AZ2:AZ3"/>
    <mergeCell ref="BA2:BA3"/>
    <mergeCell ref="BB2:BB3"/>
    <mergeCell ref="BC2:BC3"/>
    <mergeCell ref="BD2:BD3"/>
    <mergeCell ref="BE2:BE3"/>
    <mergeCell ref="FP2:FS2"/>
    <mergeCell ref="FT2:FW2"/>
    <mergeCell ref="GR2:GU2"/>
    <mergeCell ref="GV2:GY2"/>
    <mergeCell ref="GZ2:HC2"/>
    <mergeCell ref="FL2:FO2"/>
    <mergeCell ref="EJ2:EM2"/>
    <mergeCell ref="EN2:EQ2"/>
    <mergeCell ref="DT2:DW2"/>
    <mergeCell ref="DX2:EA2"/>
    <mergeCell ref="EB2:EE2"/>
    <mergeCell ref="FD2:FG2"/>
    <mergeCell ref="FH2:FK2"/>
    <mergeCell ref="ER2:EU2"/>
    <mergeCell ref="EV2:EY2"/>
    <mergeCell ref="EZ2:FC2"/>
    <mergeCell ref="DD2:DG2"/>
    <mergeCell ref="DH2:DK2"/>
    <mergeCell ref="DP2:DS2"/>
    <mergeCell ref="DL2:DO2"/>
    <mergeCell ref="EF2:EI2"/>
    <mergeCell ref="G2:G3"/>
    <mergeCell ref="H2:I2"/>
    <mergeCell ref="J2:K2"/>
    <mergeCell ref="L2:M2"/>
    <mergeCell ref="B2:B3"/>
    <mergeCell ref="D2:D3"/>
    <mergeCell ref="C2:C3"/>
    <mergeCell ref="E2:E3"/>
    <mergeCell ref="F2:F3"/>
  </mergeCells>
  <conditionalFormatting sqref="AT92">
    <cfRule type="expression" dxfId="629" priority="2207">
      <formula>AU92&gt;AV$113</formula>
    </cfRule>
    <cfRule type="expression" dxfId="628" priority="2208">
      <formula>AV92&lt;AU$113</formula>
    </cfRule>
  </conditionalFormatting>
  <conditionalFormatting sqref="AT104">
    <cfRule type="expression" dxfId="627" priority="2205">
      <formula>AV104&lt;AU$114</formula>
    </cfRule>
    <cfRule type="expression" dxfId="626" priority="2206">
      <formula>AU104&gt;AV$114</formula>
    </cfRule>
  </conditionalFormatting>
  <conditionalFormatting sqref="AT113">
    <cfRule type="expression" dxfId="625" priority="2201">
      <formula>AU113&gt;AV$115</formula>
    </cfRule>
    <cfRule type="expression" dxfId="624" priority="2202">
      <formula>AV113&lt;AU$115</formula>
    </cfRule>
  </conditionalFormatting>
  <conditionalFormatting sqref="AT114">
    <cfRule type="expression" dxfId="623" priority="2199">
      <formula>AU114&gt;AV$115</formula>
    </cfRule>
    <cfRule type="expression" dxfId="622" priority="2200">
      <formula>AV114&lt;AU$115</formula>
    </cfRule>
  </conditionalFormatting>
  <conditionalFormatting sqref="AT93:AT103">
    <cfRule type="expression" dxfId="621" priority="2197">
      <formula>AU93&gt;AV$113</formula>
    </cfRule>
    <cfRule type="expression" dxfId="620" priority="2198">
      <formula>AV93&lt;AU$113</formula>
    </cfRule>
  </conditionalFormatting>
  <conditionalFormatting sqref="AT105:AT112">
    <cfRule type="expression" dxfId="619" priority="2195">
      <formula>AV105&lt;AU$114</formula>
    </cfRule>
    <cfRule type="expression" dxfId="618" priority="2196">
      <formula>AU105&gt;AV$114</formula>
    </cfRule>
  </conditionalFormatting>
  <conditionalFormatting sqref="AT22:AT25 AW22:AW25 BG22:BG25 BK22:BK25 CC22:CC25 CG22:CG25 CK22:CK25 DQ22:DQ25 DU22:DU25 EG22:EG25 EK22:EK25 EW22:EW25 FA22:FA25 FE22:FE25 FI22:FI25 GW22:GW25 HA22:HA25 HE22:HE25 HI22:HI25 HM22:HM25 HQ22:HQ25 BU22:BU25 BY22:BY25 CO22:CO25 CS22:CS25 DY22:DY25 EC22:EC25 EO22:EO25 ES22:ES25">
    <cfRule type="expression" dxfId="617" priority="2215">
      <formula>AU22&gt;AV$98</formula>
    </cfRule>
    <cfRule type="expression" dxfId="616" priority="2216">
      <formula>AV22&lt;AU$98</formula>
    </cfRule>
  </conditionalFormatting>
  <conditionalFormatting sqref="AT26:AT33 AW26:AW33 BG26:BG33 BK26:BK33 CC26:CC33 CG26:CG33 CK26:CK33 DQ26:DQ33 DU26:DU33 EG26:EG33 EK26:EK33 EW26:EW33 FA26:FA33 FE26:FE33 FI26:FI33 GW26:GW33 HA26:HA33 HE26:HE33 HI26:HI33 HM26:HM33 HQ26:HQ33 BU26:BU33 BY26:BY33 CO26:CO33 CS26:CS33 DY26:DY33 EC26:EC33 EO26:EO33 ES26:ES33">
    <cfRule type="expression" dxfId="615" priority="2193">
      <formula>AU26&gt;AV$99</formula>
    </cfRule>
    <cfRule type="expression" dxfId="614" priority="2194">
      <formula>AV26&lt;AU$99</formula>
    </cfRule>
  </conditionalFormatting>
  <conditionalFormatting sqref="AT34:AT36 AW34:AW36 BG34:BG36 BK34:BK36 CC34:CC36 CG34:CG36 CK34:CK36 DQ34:DQ36 DU34:DU36 EG34:EG36 EK34:EK36 EW34:EW36 FA34:FA36 FE34:FE36 FI34:FI36 GW34:GW36 HA34:HA36 HE34:HE36 HI34:HI36 HM34:HM36 HQ34:HQ36 BU34:BU36 BY34:BY36 CO34:CO36 CS34:CS36 DY34:DY36 EC34:EC36 EO34:EO36 ES34:ES36">
    <cfRule type="expression" dxfId="613" priority="2189">
      <formula>AU34&gt;AV$100</formula>
    </cfRule>
    <cfRule type="expression" dxfId="612" priority="2190">
      <formula>AV34&lt;AU$100</formula>
    </cfRule>
  </conditionalFormatting>
  <conditionalFormatting sqref="AT37:AT41 AW37:AW41 BG37:BG41 BK37:BK41 CC37:CC41 CG37:CG41 CK37:CK41 DQ37:DQ41 DU37:DU41 EG37:EG41 EK37:EK41 EW37:EW41 FA37:FA41 FE37:FE41 FI37:FI41 GW37:GW41 HA37:HA41 HE37:HE41 HI37:HI41 HM37:HM41 HQ37:HQ41 BU37:BU41 BY37:BY41 CO37:CO41 CS37:CS41 DY37:DY41 EC37:EC41 EO37:EO41 ES37:ES41">
    <cfRule type="expression" dxfId="611" priority="2185">
      <formula>AU37&gt;AV$101</formula>
    </cfRule>
    <cfRule type="expression" dxfId="610" priority="2186">
      <formula>AV37&lt;AU$101</formula>
    </cfRule>
  </conditionalFormatting>
  <conditionalFormatting sqref="AT42:AT47 AW42:AW47 BG42:BG47 BK42:BK47 CC42:CC47 CG42:CG47 CK42:CK47 DQ42:DQ47 DU42:DU47 EG42:EG47 EK42:EK47 EW42:EW47 FA42:FA47 FE42:FE47 FI42:FI47 GW42:GW47 HA42:HA47 HE42:HE47 HI42:HI47 HM42:HM47 HQ42:HQ47 BU42:BU47 BY42:BY47 CO42:CO47 CS42:CS47 DY42:DY47 EC42:EC47 EO42:EO47 ES42:ES47">
    <cfRule type="expression" dxfId="609" priority="2177">
      <formula>AU42&gt;AV$102</formula>
    </cfRule>
    <cfRule type="expression" dxfId="608" priority="2178">
      <formula>AV42&lt;AU$102</formula>
    </cfRule>
  </conditionalFormatting>
  <conditionalFormatting sqref="AT48:AT52 AW48:AW52 BG48:BG52 BK48:BK52 CC48:CC52 CG48:CG52 CK48:CK52 DQ48:DQ52 DU48:DU52 EG48:EG52 EK48:EK52 EW48:EW52 FA48:FA52 FE48:FE52 FI48:FI52 GW48:GW52 HA48:HA52 HE48:HE52 HI48:HI52 HM48:HM52 HQ48:HQ52 BU48:BU52 BY48:BY52 CO48:CO52 CS48:CS52 DY48:DY52 EC48:EC52 EO48:EO52 ES48:ES52">
    <cfRule type="expression" dxfId="607" priority="2175">
      <formula>AU48&gt;AV$103</formula>
    </cfRule>
    <cfRule type="expression" dxfId="606" priority="2176">
      <formula>AV48&lt;AU$103</formula>
    </cfRule>
  </conditionalFormatting>
  <conditionalFormatting sqref="AT82:AT84 AW82:AW84 BG82:BG84 BK82:BK84 CC82:CC84 CG82:CG84 CK82:CK84 DQ82:DQ84 DU82:DU84 EG82:EG84 EK82:EK84 EW82:EW84 FA82:FA84 FE82:FE84 FI82:FI84 GW82:GW84 HA82:HA84 HE82:HE84 HI82:HI84 HM82:HM84 HQ82:HQ84 BU82:BU84 BY82:BY84 CO82:CO84 CS82:CS84 DY82:DY84 EC82:EC84 EO82:EO84 ES82:ES84">
    <cfRule type="expression" dxfId="605" priority="2161">
      <formula>AU82&gt;AV$110</formula>
    </cfRule>
    <cfRule type="expression" dxfId="604" priority="2162">
      <formula>AV82&lt;AU$110</formula>
    </cfRule>
  </conditionalFormatting>
  <conditionalFormatting sqref="AT85 AW85 BG85 BK85 CC85 CG85 CK85 FI85 DQ85 DU85 EG85 EK85 EW85 FA85 FE85 GW85 HA85 HE85 HI85 HM85 HQ85 BU85 BY85 CO85 CS85 DY85 EC85 EO85 ES85">
    <cfRule type="expression" dxfId="603" priority="2159">
      <formula>AU85&gt;AV$111</formula>
    </cfRule>
    <cfRule type="expression" dxfId="602" priority="2160">
      <formula>AV85&lt;AU$111</formula>
    </cfRule>
  </conditionalFormatting>
  <conditionalFormatting sqref="AW105:AW112">
    <cfRule type="expression" dxfId="601" priority="2085">
      <formula>AY105&lt;AX$114</formula>
    </cfRule>
    <cfRule type="expression" dxfId="600" priority="2086">
      <formula>AX105&gt;AY$114</formula>
    </cfRule>
  </conditionalFormatting>
  <conditionalFormatting sqref="AW92">
    <cfRule type="expression" dxfId="599" priority="2095">
      <formula>AX92&gt;AY$113</formula>
    </cfRule>
    <cfRule type="expression" dxfId="598" priority="2096">
      <formula>AY92&lt;AX$113</formula>
    </cfRule>
  </conditionalFormatting>
  <conditionalFormatting sqref="AW104">
    <cfRule type="expression" dxfId="597" priority="2093">
      <formula>AY104&lt;AX$114</formula>
    </cfRule>
    <cfRule type="expression" dxfId="596" priority="2094">
      <formula>AX104&gt;AY$114</formula>
    </cfRule>
  </conditionalFormatting>
  <conditionalFormatting sqref="AW113">
    <cfRule type="expression" dxfId="595" priority="2091">
      <formula>AX113&gt;AY$115</formula>
    </cfRule>
    <cfRule type="expression" dxfId="594" priority="2092">
      <formula>AY113&lt;AX$115</formula>
    </cfRule>
  </conditionalFormatting>
  <conditionalFormatting sqref="AW114">
    <cfRule type="expression" dxfId="593" priority="2089">
      <formula>AX114&gt;AY$115</formula>
    </cfRule>
    <cfRule type="expression" dxfId="592" priority="2090">
      <formula>AY114&lt;AX$115</formula>
    </cfRule>
  </conditionalFormatting>
  <conditionalFormatting sqref="AW93:AW103">
    <cfRule type="expression" dxfId="591" priority="2087">
      <formula>AX93&gt;AY$113</formula>
    </cfRule>
    <cfRule type="expression" dxfId="590" priority="2088">
      <formula>AY93&lt;AX$113</formula>
    </cfRule>
  </conditionalFormatting>
  <conditionalFormatting sqref="AZ92:AZ103">
    <cfRule type="expression" dxfId="589" priority="2083">
      <formula>BA92&gt;BB$113</formula>
    </cfRule>
    <cfRule type="expression" dxfId="588" priority="2084">
      <formula>BB92&lt;BA$113</formula>
    </cfRule>
  </conditionalFormatting>
  <conditionalFormatting sqref="AZ104:AZ112">
    <cfRule type="expression" dxfId="587" priority="2071">
      <formula>BA104&gt;BB$114</formula>
    </cfRule>
    <cfRule type="expression" dxfId="586" priority="2072">
      <formula>BB104&lt;BA$114</formula>
    </cfRule>
  </conditionalFormatting>
  <conditionalFormatting sqref="AZ113:AZ114">
    <cfRule type="expression" dxfId="585" priority="2069">
      <formula>BA113&gt;BB$115</formula>
    </cfRule>
    <cfRule type="expression" dxfId="584" priority="2070">
      <formula>BB113&lt;BA$115</formula>
    </cfRule>
  </conditionalFormatting>
  <conditionalFormatting sqref="BC92:BC103">
    <cfRule type="expression" dxfId="583" priority="2025">
      <formula>BD92&gt;BE$113</formula>
    </cfRule>
    <cfRule type="expression" dxfId="582" priority="2026">
      <formula>BE92&lt;BD$113</formula>
    </cfRule>
  </conditionalFormatting>
  <conditionalFormatting sqref="BC104:BC112">
    <cfRule type="expression" dxfId="581" priority="2023">
      <formula>BD104&gt;BE$114</formula>
    </cfRule>
    <cfRule type="expression" dxfId="580" priority="2024">
      <formula>BE104&lt;BD$114</formula>
    </cfRule>
  </conditionalFormatting>
  <conditionalFormatting sqref="BC113:BC114">
    <cfRule type="expression" dxfId="579" priority="2021">
      <formula>BD113&gt;BE$115</formula>
    </cfRule>
    <cfRule type="expression" dxfId="578" priority="2022">
      <formula>BE113&lt;BD$115</formula>
    </cfRule>
  </conditionalFormatting>
  <conditionalFormatting sqref="BG92">
    <cfRule type="expression" dxfId="577" priority="1977">
      <formula>BH92&gt;BI$113</formula>
    </cfRule>
    <cfRule type="expression" dxfId="576" priority="1978">
      <formula>BI92&lt;BH$113</formula>
    </cfRule>
  </conditionalFormatting>
  <conditionalFormatting sqref="BG104">
    <cfRule type="expression" dxfId="575" priority="1975">
      <formula>BI104&lt;BH$114</formula>
    </cfRule>
    <cfRule type="expression" dxfId="574" priority="1976">
      <formula>BH104&gt;BI$114</formula>
    </cfRule>
  </conditionalFormatting>
  <conditionalFormatting sqref="BG113">
    <cfRule type="expression" dxfId="573" priority="1973">
      <formula>BH113&gt;BI$115</formula>
    </cfRule>
    <cfRule type="expression" dxfId="572" priority="1974">
      <formula>BI113&lt;BH$115</formula>
    </cfRule>
  </conditionalFormatting>
  <conditionalFormatting sqref="BG114">
    <cfRule type="expression" dxfId="571" priority="1971">
      <formula>BH114&gt;BI$115</formula>
    </cfRule>
    <cfRule type="expression" dxfId="570" priority="1972">
      <formula>BI114&lt;BH$115</formula>
    </cfRule>
  </conditionalFormatting>
  <conditionalFormatting sqref="BG93:BG103">
    <cfRule type="expression" dxfId="569" priority="1969">
      <formula>BH93&gt;BI$113</formula>
    </cfRule>
    <cfRule type="expression" dxfId="568" priority="1970">
      <formula>BI93&lt;BH$113</formula>
    </cfRule>
  </conditionalFormatting>
  <conditionalFormatting sqref="BG105:BG112">
    <cfRule type="expression" dxfId="567" priority="1967">
      <formula>BI105&lt;BH$114</formula>
    </cfRule>
    <cfRule type="expression" dxfId="566" priority="1968">
      <formula>BH105&gt;BI$114</formula>
    </cfRule>
  </conditionalFormatting>
  <conditionalFormatting sqref="BK92">
    <cfRule type="expression" dxfId="565" priority="1923">
      <formula>BL92&gt;BM$113</formula>
    </cfRule>
    <cfRule type="expression" dxfId="564" priority="1924">
      <formula>BM92&lt;BL$113</formula>
    </cfRule>
  </conditionalFormatting>
  <conditionalFormatting sqref="BK104">
    <cfRule type="expression" dxfId="563" priority="1921">
      <formula>BM104&lt;BL$114</formula>
    </cfRule>
    <cfRule type="expression" dxfId="562" priority="1922">
      <formula>BL104&gt;BM$114</formula>
    </cfRule>
  </conditionalFormatting>
  <conditionalFormatting sqref="BK113">
    <cfRule type="expression" dxfId="561" priority="1919">
      <formula>BL113&gt;BM$115</formula>
    </cfRule>
    <cfRule type="expression" dxfId="560" priority="1920">
      <formula>BM113&lt;BL$115</formula>
    </cfRule>
  </conditionalFormatting>
  <conditionalFormatting sqref="BK114">
    <cfRule type="expression" dxfId="559" priority="1917">
      <formula>BL114&gt;BM$115</formula>
    </cfRule>
    <cfRule type="expression" dxfId="558" priority="1918">
      <formula>BM114&lt;BL$115</formula>
    </cfRule>
  </conditionalFormatting>
  <conditionalFormatting sqref="BK93:BK103">
    <cfRule type="expression" dxfId="557" priority="1915">
      <formula>BL93&gt;BM$113</formula>
    </cfRule>
    <cfRule type="expression" dxfId="556" priority="1916">
      <formula>BM93&lt;BL$113</formula>
    </cfRule>
  </conditionalFormatting>
  <conditionalFormatting sqref="BK105:BK112">
    <cfRule type="expression" dxfId="555" priority="1913">
      <formula>BM105&lt;BL$114</formula>
    </cfRule>
    <cfRule type="expression" dxfId="554" priority="1914">
      <formula>BL105&gt;BM$114</formula>
    </cfRule>
  </conditionalFormatting>
  <conditionalFormatting sqref="CC92">
    <cfRule type="expression" dxfId="553" priority="1869">
      <formula>CD92&gt;CE$113</formula>
    </cfRule>
    <cfRule type="expression" dxfId="552" priority="1870">
      <formula>CE92&lt;CD$113</formula>
    </cfRule>
  </conditionalFormatting>
  <conditionalFormatting sqref="CC104">
    <cfRule type="expression" dxfId="551" priority="1867">
      <formula>CE104&lt;CD$114</formula>
    </cfRule>
    <cfRule type="expression" dxfId="550" priority="1868">
      <formula>CD104&gt;CE$114</formula>
    </cfRule>
  </conditionalFormatting>
  <conditionalFormatting sqref="CC113">
    <cfRule type="expression" dxfId="549" priority="1865">
      <formula>CD113&gt;CE$115</formula>
    </cfRule>
    <cfRule type="expression" dxfId="548" priority="1866">
      <formula>CE113&lt;CD$115</formula>
    </cfRule>
  </conditionalFormatting>
  <conditionalFormatting sqref="CC114">
    <cfRule type="expression" dxfId="547" priority="1863">
      <formula>CD114&gt;CE$115</formula>
    </cfRule>
    <cfRule type="expression" dxfId="546" priority="1864">
      <formula>CE114&lt;CD$115</formula>
    </cfRule>
  </conditionalFormatting>
  <conditionalFormatting sqref="CC93:CC103">
    <cfRule type="expression" dxfId="545" priority="1861">
      <formula>CD93&gt;CE$113</formula>
    </cfRule>
    <cfRule type="expression" dxfId="544" priority="1862">
      <formula>CE93&lt;CD$113</formula>
    </cfRule>
  </conditionalFormatting>
  <conditionalFormatting sqref="CC105:CC112">
    <cfRule type="expression" dxfId="543" priority="1859">
      <formula>CE105&lt;CD$114</formula>
    </cfRule>
    <cfRule type="expression" dxfId="542" priority="1860">
      <formula>CD105&gt;CE$114</formula>
    </cfRule>
  </conditionalFormatting>
  <conditionalFormatting sqref="CG92">
    <cfRule type="expression" dxfId="541" priority="1815">
      <formula>CH92&gt;CI$113</formula>
    </cfRule>
    <cfRule type="expression" dxfId="540" priority="1816">
      <formula>CI92&lt;CH$113</formula>
    </cfRule>
  </conditionalFormatting>
  <conditionalFormatting sqref="CG104">
    <cfRule type="expression" dxfId="539" priority="1813">
      <formula>CI104&lt;CH$114</formula>
    </cfRule>
    <cfRule type="expression" dxfId="538" priority="1814">
      <formula>CH104&gt;CI$114</formula>
    </cfRule>
  </conditionalFormatting>
  <conditionalFormatting sqref="CG113">
    <cfRule type="expression" dxfId="537" priority="1811">
      <formula>CH113&gt;CI$115</formula>
    </cfRule>
    <cfRule type="expression" dxfId="536" priority="1812">
      <formula>CI113&lt;CH$115</formula>
    </cfRule>
  </conditionalFormatting>
  <conditionalFormatting sqref="CG114">
    <cfRule type="expression" dxfId="535" priority="1809">
      <formula>CH114&gt;CI$115</formula>
    </cfRule>
    <cfRule type="expression" dxfId="534" priority="1810">
      <formula>CI114&lt;CH$115</formula>
    </cfRule>
  </conditionalFormatting>
  <conditionalFormatting sqref="CG93:CG103">
    <cfRule type="expression" dxfId="533" priority="1807">
      <formula>CH93&gt;CI$113</formula>
    </cfRule>
    <cfRule type="expression" dxfId="532" priority="1808">
      <formula>CI93&lt;CH$113</formula>
    </cfRule>
  </conditionalFormatting>
  <conditionalFormatting sqref="CG105:CG112">
    <cfRule type="expression" dxfId="531" priority="1805">
      <formula>CI105&lt;CH$114</formula>
    </cfRule>
    <cfRule type="expression" dxfId="530" priority="1806">
      <formula>CH105&gt;CI$114</formula>
    </cfRule>
  </conditionalFormatting>
  <conditionalFormatting sqref="AT53:AT55 AW53:AW55 BG53:BG55 BK53:BK55 CC53:CC55 CG53:CG55 CK53:CK55 DQ53:DQ55 DU53:DU55 EG53:EG55 EK53:EK55 EW53:EW55 FA53:FA55 FE53:FE55 FI53:FI55 GW53:GW55 HA53:HA55 HE53:HE55 HI53:HI55 HM53:HM55 HQ53:HQ55 BU53:BU55 BY53:BY55 CO53:CO55 CS53:CS55 DY53:DY55 EC53:EC55 EO53:EO55 ES53:ES55">
    <cfRule type="expression" dxfId="529" priority="2173">
      <formula>AU53&gt;AV$104</formula>
    </cfRule>
    <cfRule type="expression" dxfId="528" priority="2174">
      <formula>AV53&lt;AU$104</formula>
    </cfRule>
  </conditionalFormatting>
  <conditionalFormatting sqref="AT56:AT61 AW56:AW61 BG56:BG61 BK56:BK61 CC56:CC61 CG56:CG61 CK56:CK61 DQ56:DQ61 DU56:DU61 EG56:EG61 EK56:EK61 EW56:EW61 FA56:FA61 FE56:FE61 FI56:FI61 GW56:GW61 HA56:HA61 HE56:HE61 HI56:HI61 HM56:HM61 HQ56:HQ61 BU56:BU61 BY56:BY61 CO56:CO61 CS56:CS61 DY56:DY61 EC56:EC61 EO56:EO61 ES56:ES61">
    <cfRule type="expression" dxfId="527" priority="2171">
      <formula>AU56&gt;AV$105</formula>
    </cfRule>
    <cfRule type="expression" dxfId="526" priority="2172">
      <formula>AV56&lt;AU$105</formula>
    </cfRule>
  </conditionalFormatting>
  <conditionalFormatting sqref="AT62:AT67 AW62:AW67 BG62:BG67 BK62:BK63 BK65:BK67 CC62:CC67 CG62:CG67 CK62:CK67 DQ62:DQ67 DU62:DU67 EG62:EG67 EK62:EK67 EW62:EW67 FA62:FA67 FE62:FE67 FI62:FI67 GW62:GW67 HA62:HA67 HE62:HE67 HI62:HI67 HM62:HM67 HQ62:HQ67 BU62:BU67 BY62:BY67 CO62:CO67 CS62:CS67 DY62:DY67 EC62:EC67 EO62:EO67 ES62:ES67">
    <cfRule type="expression" dxfId="525" priority="2169">
      <formula>AU62&gt;AV$106</formula>
    </cfRule>
    <cfRule type="expression" dxfId="524" priority="2170">
      <formula>AV62&lt;AU$106</formula>
    </cfRule>
  </conditionalFormatting>
  <conditionalFormatting sqref="AT68:AT75 AW68:AW75 BG68:BG75 BK68:BK75 CC68:CC75 CG68:CG75 CK68:CK75 DQ68:DQ75 DU68:DU75 EG68:EG75 EK68:EK75 EW68:EW75 FA68:FA75 FE68:FE75 FI68:FI75 GW68:GW75 HA68:HA75 HE68:HE75 HI68:HI75 HM68:HM75 HQ68:HQ75 BU68:BU75 BY68:BY75 CO68:CO75 CS68:CS75 DY68:DY75 EC68:EC75 EO68:EO75 ES68:ES75">
    <cfRule type="expression" dxfId="523" priority="2167">
      <formula>AU68&gt;AV$107</formula>
    </cfRule>
    <cfRule type="expression" dxfId="522" priority="2168">
      <formula>AV68&lt;AU$107</formula>
    </cfRule>
  </conditionalFormatting>
  <conditionalFormatting sqref="AT76:AT78 AW76:AW78 BG76:BG78 BK76:BK78 CC76:CC78 CG76:CG78 CK76:CK78 DQ76:DQ78 DU76:DU78 EG76:EG78 EK76:EK78 EW76:EW78 FA76:FA78 FE76:FE78 FI76:FI78 GW76:GW78 HA76:HA78 HE76:HE78 HI76:HI78 HM76:HM78 HQ76:HQ78 BU76:BU78 BY76:BY78 CO76:CO78 CS76:CS78 DY76:DY78 EC76:EC78 EO76:EO78 ES76:ES78">
    <cfRule type="expression" dxfId="521" priority="2165">
      <formula>AU76&gt;AV$108</formula>
    </cfRule>
    <cfRule type="expression" dxfId="520" priority="2166">
      <formula>AV76&lt;AU$108</formula>
    </cfRule>
  </conditionalFormatting>
  <conditionalFormatting sqref="AT79:AT81 AW79:AW81 BG79:BG81 BK79:BK81 CC79:CC81 CG79:CG81 CK79:CK81 DQ79:DQ81 DU79:DU81 EG79:EG81 EK79:EK81 EW79:EW81 FA79:FA81 FE79:FE81 FI79:FI81 GW79:GW81 HA79:HA81 HE79:HE81 HI79:HI81 HM79:HM81 HQ79:HQ81 BU79:BU81 BY79:BY81 CO79:CO81 CS79:CS81 DY79:DY81 EC79:EC81 EO79:EO81 ES79:ES81">
    <cfRule type="expression" dxfId="519" priority="2163">
      <formula>AU79&gt;AV$109</formula>
    </cfRule>
    <cfRule type="expression" dxfId="518" priority="2164">
      <formula>AV79&lt;AU$109</formula>
    </cfRule>
  </conditionalFormatting>
  <conditionalFormatting sqref="AT86:AT91 AW86:AW91 BG86:BG91 BK86:BK91 CC86:CC91 CG86:CG91 CK86:CK91 DQ86:DQ91 DU86:DU91 EG86:EG91 EK86:EK91 EW86:EW91 FA86:FA91 FE86:FE91 FI86:FI91 GW86:GW91 HA86:HA91 HE86:HE91 HI86:HI91 HM86:HM91 HQ86:HQ91 BU86:BU91 BY86:BY91 CO86:CO91 CS86:CS91 DY86:DY91 EC86:EC91 EO86:EO91 ES86:ES91">
    <cfRule type="expression" dxfId="517" priority="2157">
      <formula>AU86&gt;AV$112</formula>
    </cfRule>
    <cfRule type="expression" dxfId="516" priority="2158">
      <formula>AV86&lt;AU$112</formula>
    </cfRule>
  </conditionalFormatting>
  <conditionalFormatting sqref="AZ22:AZ25 BC22:BC25">
    <cfRule type="expression" dxfId="515" priority="1715">
      <formula>BA22&gt;BB$98</formula>
    </cfRule>
    <cfRule type="expression" dxfId="514" priority="1716">
      <formula>BB22&lt;BA$98</formula>
    </cfRule>
  </conditionalFormatting>
  <conditionalFormatting sqref="AZ26:AZ33 BC26:BC33">
    <cfRule type="expression" dxfId="513" priority="1713">
      <formula>BA26&gt;BB$99</formula>
    </cfRule>
    <cfRule type="expression" dxfId="512" priority="1714">
      <formula>BB26&lt;BA$99</formula>
    </cfRule>
  </conditionalFormatting>
  <conditionalFormatting sqref="AZ34:AZ36 BC34:BC36">
    <cfRule type="expression" dxfId="511" priority="1711">
      <formula>BA34&gt;BB$100</formula>
    </cfRule>
    <cfRule type="expression" dxfId="510" priority="1712">
      <formula>BB34&lt;BA$100</formula>
    </cfRule>
  </conditionalFormatting>
  <conditionalFormatting sqref="AZ37:AZ41 BC37:BC41">
    <cfRule type="expression" dxfId="509" priority="1709">
      <formula>BA37&gt;BB$101</formula>
    </cfRule>
    <cfRule type="expression" dxfId="508" priority="1710">
      <formula>BB37&lt;BA$101</formula>
    </cfRule>
  </conditionalFormatting>
  <conditionalFormatting sqref="AZ42:AZ47 BC42:BC47">
    <cfRule type="expression" dxfId="507" priority="1707">
      <formula>BA42&gt;BB$102</formula>
    </cfRule>
    <cfRule type="expression" dxfId="506" priority="1708">
      <formula>BB42&lt;BA$102</formula>
    </cfRule>
  </conditionalFormatting>
  <conditionalFormatting sqref="AZ48:AZ52 BC48:BC52">
    <cfRule type="expression" dxfId="505" priority="1705">
      <formula>BA48&gt;BB$103</formula>
    </cfRule>
    <cfRule type="expression" dxfId="504" priority="1706">
      <formula>BB48&lt;BA$103</formula>
    </cfRule>
  </conditionalFormatting>
  <conditionalFormatting sqref="AZ82:AZ84 BC82:BC84">
    <cfRule type="expression" dxfId="503" priority="1691">
      <formula>BA82&gt;BB$110</formula>
    </cfRule>
    <cfRule type="expression" dxfId="502" priority="1692">
      <formula>BB82&lt;BA$110</formula>
    </cfRule>
  </conditionalFormatting>
  <conditionalFormatting sqref="AZ85 BC85">
    <cfRule type="expression" dxfId="501" priority="1689">
      <formula>BA85&gt;BB$111</formula>
    </cfRule>
    <cfRule type="expression" dxfId="500" priority="1690">
      <formula>BB85&lt;BA$111</formula>
    </cfRule>
  </conditionalFormatting>
  <conditionalFormatting sqref="AZ53:AZ55 BC53:BC55">
    <cfRule type="expression" dxfId="499" priority="1703">
      <formula>BA53&gt;BB$104</formula>
    </cfRule>
    <cfRule type="expression" dxfId="498" priority="1704">
      <formula>BB53&lt;BA$104</formula>
    </cfRule>
  </conditionalFormatting>
  <conditionalFormatting sqref="AZ56:AZ61 BC56:BC61">
    <cfRule type="expression" dxfId="497" priority="1701">
      <formula>BA56&gt;BB$105</formula>
    </cfRule>
    <cfRule type="expression" dxfId="496" priority="1702">
      <formula>BB56&lt;BA$105</formula>
    </cfRule>
  </conditionalFormatting>
  <conditionalFormatting sqref="AZ62:AZ63 AZ65:AZ67 BC62:BC63 BC65:BC67">
    <cfRule type="expression" dxfId="495" priority="1699">
      <formula>BA62&gt;BB$106</formula>
    </cfRule>
    <cfRule type="expression" dxfId="494" priority="1700">
      <formula>BB62&lt;BA$106</formula>
    </cfRule>
  </conditionalFormatting>
  <conditionalFormatting sqref="AZ68:AZ75 BC68:BC75">
    <cfRule type="expression" dxfId="493" priority="1697">
      <formula>BA68&gt;BB$107</formula>
    </cfRule>
    <cfRule type="expression" dxfId="492" priority="1698">
      <formula>BB68&lt;BA$107</formula>
    </cfRule>
  </conditionalFormatting>
  <conditionalFormatting sqref="AZ76:AZ78 BC76:BC78">
    <cfRule type="expression" dxfId="491" priority="1695">
      <formula>BA76&gt;BB$108</formula>
    </cfRule>
    <cfRule type="expression" dxfId="490" priority="1696">
      <formula>BB76&lt;BA$108</formula>
    </cfRule>
  </conditionalFormatting>
  <conditionalFormatting sqref="AZ79:AZ81 BC79:BC81">
    <cfRule type="expression" dxfId="489" priority="1693">
      <formula>BA79&gt;BB$109</formula>
    </cfRule>
    <cfRule type="expression" dxfId="488" priority="1694">
      <formula>BB79&lt;BA$109</formula>
    </cfRule>
  </conditionalFormatting>
  <conditionalFormatting sqref="AZ86:AZ91 BC86:BC91">
    <cfRule type="expression" dxfId="487" priority="1687">
      <formula>BA86&gt;BB$112</formula>
    </cfRule>
    <cfRule type="expression" dxfId="486" priority="1688">
      <formula>BB86&lt;BA$112</formula>
    </cfRule>
  </conditionalFormatting>
  <conditionalFormatting sqref="CK92">
    <cfRule type="expression" dxfId="485" priority="1407">
      <formula>CL92&gt;CM$113</formula>
    </cfRule>
    <cfRule type="expression" dxfId="484" priority="1408">
      <formula>CM92&lt;CL$113</formula>
    </cfRule>
  </conditionalFormatting>
  <conditionalFormatting sqref="CK104">
    <cfRule type="expression" dxfId="483" priority="1405">
      <formula>CM104&lt;CL$114</formula>
    </cfRule>
    <cfRule type="expression" dxfId="482" priority="1406">
      <formula>CL104&gt;CM$114</formula>
    </cfRule>
  </conditionalFormatting>
  <conditionalFormatting sqref="CK113">
    <cfRule type="expression" dxfId="481" priority="1403">
      <formula>CL113&gt;CM$115</formula>
    </cfRule>
    <cfRule type="expression" dxfId="480" priority="1404">
      <formula>CM113&lt;CL$115</formula>
    </cfRule>
  </conditionalFormatting>
  <conditionalFormatting sqref="CK114">
    <cfRule type="expression" dxfId="479" priority="1401">
      <formula>CL114&gt;CM$115</formula>
    </cfRule>
    <cfRule type="expression" dxfId="478" priority="1402">
      <formula>CM114&lt;CL$115</formula>
    </cfRule>
  </conditionalFormatting>
  <conditionalFormatting sqref="CK93:CK103">
    <cfRule type="expression" dxfId="477" priority="1399">
      <formula>CL93&gt;CM$113</formula>
    </cfRule>
    <cfRule type="expression" dxfId="476" priority="1400">
      <formula>CM93&lt;CL$113</formula>
    </cfRule>
  </conditionalFormatting>
  <conditionalFormatting sqref="CK105:CK112">
    <cfRule type="expression" dxfId="475" priority="1397">
      <formula>CM105&lt;CL$114</formula>
    </cfRule>
    <cfRule type="expression" dxfId="474" priority="1398">
      <formula>CL105&gt;CM$114</formula>
    </cfRule>
  </conditionalFormatting>
  <conditionalFormatting sqref="DQ92">
    <cfRule type="expression" dxfId="473" priority="1395">
      <formula>DR92&gt;DS$113</formula>
    </cfRule>
    <cfRule type="expression" dxfId="472" priority="1396">
      <formula>DS92&lt;DR$113</formula>
    </cfRule>
  </conditionalFormatting>
  <conditionalFormatting sqref="DQ104">
    <cfRule type="expression" dxfId="471" priority="1393">
      <formula>DS104&lt;DR$114</formula>
    </cfRule>
    <cfRule type="expression" dxfId="470" priority="1394">
      <formula>DR104&gt;DS$114</formula>
    </cfRule>
  </conditionalFormatting>
  <conditionalFormatting sqref="DQ113">
    <cfRule type="expression" dxfId="469" priority="1391">
      <formula>DR113&gt;DS$115</formula>
    </cfRule>
    <cfRule type="expression" dxfId="468" priority="1392">
      <formula>DS113&lt;DR$115</formula>
    </cfRule>
  </conditionalFormatting>
  <conditionalFormatting sqref="DQ114">
    <cfRule type="expression" dxfId="467" priority="1389">
      <formula>DR114&gt;DS$115</formula>
    </cfRule>
    <cfRule type="expression" dxfId="466" priority="1390">
      <formula>DS114&lt;DR$115</formula>
    </cfRule>
  </conditionalFormatting>
  <conditionalFormatting sqref="DQ93:DQ103">
    <cfRule type="expression" dxfId="465" priority="1387">
      <formula>DR93&gt;DS$113</formula>
    </cfRule>
    <cfRule type="expression" dxfId="464" priority="1388">
      <formula>DS93&lt;DR$113</formula>
    </cfRule>
  </conditionalFormatting>
  <conditionalFormatting sqref="DQ105:DQ112">
    <cfRule type="expression" dxfId="463" priority="1385">
      <formula>DS105&lt;DR$114</formula>
    </cfRule>
    <cfRule type="expression" dxfId="462" priority="1386">
      <formula>DR105&gt;DS$114</formula>
    </cfRule>
  </conditionalFormatting>
  <conditionalFormatting sqref="DU92">
    <cfRule type="expression" dxfId="461" priority="1339">
      <formula>DV92&gt;DW$113</formula>
    </cfRule>
    <cfRule type="expression" dxfId="460" priority="1340">
      <formula>DW92&lt;DV$113</formula>
    </cfRule>
  </conditionalFormatting>
  <conditionalFormatting sqref="DU104">
    <cfRule type="expression" dxfId="459" priority="1337">
      <formula>DW104&lt;DV$114</formula>
    </cfRule>
    <cfRule type="expression" dxfId="458" priority="1338">
      <formula>DV104&gt;DW$114</formula>
    </cfRule>
  </conditionalFormatting>
  <conditionalFormatting sqref="DU113">
    <cfRule type="expression" dxfId="457" priority="1335">
      <formula>DV113&gt;DW$115</formula>
    </cfRule>
    <cfRule type="expression" dxfId="456" priority="1336">
      <formula>DW113&lt;DV$115</formula>
    </cfRule>
  </conditionalFormatting>
  <conditionalFormatting sqref="DU114">
    <cfRule type="expression" dxfId="455" priority="1333">
      <formula>DV114&gt;DW$115</formula>
    </cfRule>
    <cfRule type="expression" dxfId="454" priority="1334">
      <formula>DW114&lt;DV$115</formula>
    </cfRule>
  </conditionalFormatting>
  <conditionalFormatting sqref="DU93:DU103">
    <cfRule type="expression" dxfId="453" priority="1331">
      <formula>DV93&gt;DW$113</formula>
    </cfRule>
    <cfRule type="expression" dxfId="452" priority="1332">
      <formula>DW93&lt;DV$113</formula>
    </cfRule>
  </conditionalFormatting>
  <conditionalFormatting sqref="DU105:DU112">
    <cfRule type="expression" dxfId="451" priority="1329">
      <formula>DW105&lt;DV$114</formula>
    </cfRule>
    <cfRule type="expression" dxfId="450" priority="1330">
      <formula>DV105&gt;DW$114</formula>
    </cfRule>
  </conditionalFormatting>
  <conditionalFormatting sqref="EG92">
    <cfRule type="expression" dxfId="449" priority="1283">
      <formula>EH92&gt;EI$113</formula>
    </cfRule>
    <cfRule type="expression" dxfId="448" priority="1284">
      <formula>EI92&lt;EH$113</formula>
    </cfRule>
  </conditionalFormatting>
  <conditionalFormatting sqref="EG104">
    <cfRule type="expression" dxfId="447" priority="1281">
      <formula>EI104&lt;EH$114</formula>
    </cfRule>
    <cfRule type="expression" dxfId="446" priority="1282">
      <formula>EH104&gt;EI$114</formula>
    </cfRule>
  </conditionalFormatting>
  <conditionalFormatting sqref="EG113">
    <cfRule type="expression" dxfId="445" priority="1279">
      <formula>EH113&gt;EI$115</formula>
    </cfRule>
    <cfRule type="expression" dxfId="444" priority="1280">
      <formula>EI113&lt;EH$115</formula>
    </cfRule>
  </conditionalFormatting>
  <conditionalFormatting sqref="EG114">
    <cfRule type="expression" dxfId="443" priority="1277">
      <formula>EH114&gt;EI$115</formula>
    </cfRule>
    <cfRule type="expression" dxfId="442" priority="1278">
      <formula>EI114&lt;EH$115</formula>
    </cfRule>
  </conditionalFormatting>
  <conditionalFormatting sqref="EG93:EG103">
    <cfRule type="expression" dxfId="441" priority="1275">
      <formula>EH93&gt;EI$113</formula>
    </cfRule>
    <cfRule type="expression" dxfId="440" priority="1276">
      <formula>EI93&lt;EH$113</formula>
    </cfRule>
  </conditionalFormatting>
  <conditionalFormatting sqref="EG105:EG112">
    <cfRule type="expression" dxfId="439" priority="1273">
      <formula>EI105&lt;EH$114</formula>
    </cfRule>
    <cfRule type="expression" dxfId="438" priority="1274">
      <formula>EH105&gt;EI$114</formula>
    </cfRule>
  </conditionalFormatting>
  <conditionalFormatting sqref="EK92">
    <cfRule type="expression" dxfId="437" priority="1227">
      <formula>EL92&gt;EM$113</formula>
    </cfRule>
    <cfRule type="expression" dxfId="436" priority="1228">
      <formula>EM92&lt;EL$113</formula>
    </cfRule>
  </conditionalFormatting>
  <conditionalFormatting sqref="EK104">
    <cfRule type="expression" dxfId="435" priority="1225">
      <formula>EM104&lt;EL$114</formula>
    </cfRule>
    <cfRule type="expression" dxfId="434" priority="1226">
      <formula>EL104&gt;EM$114</formula>
    </cfRule>
  </conditionalFormatting>
  <conditionalFormatting sqref="EK113">
    <cfRule type="expression" dxfId="433" priority="1223">
      <formula>EL113&gt;EM$115</formula>
    </cfRule>
    <cfRule type="expression" dxfId="432" priority="1224">
      <formula>EM113&lt;EL$115</formula>
    </cfRule>
  </conditionalFormatting>
  <conditionalFormatting sqref="EK114">
    <cfRule type="expression" dxfId="431" priority="1221">
      <formula>EL114&gt;EM$115</formula>
    </cfRule>
    <cfRule type="expression" dxfId="430" priority="1222">
      <formula>EM114&lt;EL$115</formula>
    </cfRule>
  </conditionalFormatting>
  <conditionalFormatting sqref="EK93:EK103">
    <cfRule type="expression" dxfId="429" priority="1219">
      <formula>EL93&gt;EM$113</formula>
    </cfRule>
    <cfRule type="expression" dxfId="428" priority="1220">
      <formula>EM93&lt;EL$113</formula>
    </cfRule>
  </conditionalFormatting>
  <conditionalFormatting sqref="EK105:EK112">
    <cfRule type="expression" dxfId="427" priority="1217">
      <formula>EM105&lt;EL$114</formula>
    </cfRule>
    <cfRule type="expression" dxfId="426" priority="1218">
      <formula>EL105&gt;EM$114</formula>
    </cfRule>
  </conditionalFormatting>
  <conditionalFormatting sqref="EW92">
    <cfRule type="expression" dxfId="425" priority="1171">
      <formula>EX92&gt;EY$113</formula>
    </cfRule>
    <cfRule type="expression" dxfId="424" priority="1172">
      <formula>EY92&lt;EX$113</formula>
    </cfRule>
  </conditionalFormatting>
  <conditionalFormatting sqref="EW104">
    <cfRule type="expression" dxfId="423" priority="1169">
      <formula>EY104&lt;EX$114</formula>
    </cfRule>
    <cfRule type="expression" dxfId="422" priority="1170">
      <formula>EX104&gt;EY$114</formula>
    </cfRule>
  </conditionalFormatting>
  <conditionalFormatting sqref="EW113">
    <cfRule type="expression" dxfId="421" priority="1167">
      <formula>EX113&gt;EY$115</formula>
    </cfRule>
    <cfRule type="expression" dxfId="420" priority="1168">
      <formula>EY113&lt;EX$115</formula>
    </cfRule>
  </conditionalFormatting>
  <conditionalFormatting sqref="EW114">
    <cfRule type="expression" dxfId="419" priority="1165">
      <formula>EX114&gt;EY$115</formula>
    </cfRule>
    <cfRule type="expression" dxfId="418" priority="1166">
      <formula>EY114&lt;EX$115</formula>
    </cfRule>
  </conditionalFormatting>
  <conditionalFormatting sqref="EW93:EW103">
    <cfRule type="expression" dxfId="417" priority="1163">
      <formula>EX93&gt;EY$113</formula>
    </cfRule>
    <cfRule type="expression" dxfId="416" priority="1164">
      <formula>EY93&lt;EX$113</formula>
    </cfRule>
  </conditionalFormatting>
  <conditionalFormatting sqref="EW105:EW112">
    <cfRule type="expression" dxfId="415" priority="1161">
      <formula>EY105&lt;EX$114</formula>
    </cfRule>
    <cfRule type="expression" dxfId="414" priority="1162">
      <formula>EX105&gt;EY$114</formula>
    </cfRule>
  </conditionalFormatting>
  <conditionalFormatting sqref="FA92">
    <cfRule type="expression" dxfId="413" priority="1115">
      <formula>FB92&gt;FC$113</formula>
    </cfRule>
    <cfRule type="expression" dxfId="412" priority="1116">
      <formula>FC92&lt;FB$113</formula>
    </cfRule>
  </conditionalFormatting>
  <conditionalFormatting sqref="FA104">
    <cfRule type="expression" dxfId="411" priority="1113">
      <formula>FC104&lt;FB$114</formula>
    </cfRule>
    <cfRule type="expression" dxfId="410" priority="1114">
      <formula>FB104&gt;FC$114</formula>
    </cfRule>
  </conditionalFormatting>
  <conditionalFormatting sqref="FA113">
    <cfRule type="expression" dxfId="409" priority="1111">
      <formula>FB113&gt;FC$115</formula>
    </cfRule>
    <cfRule type="expression" dxfId="408" priority="1112">
      <formula>FC113&lt;FB$115</formula>
    </cfRule>
  </conditionalFormatting>
  <conditionalFormatting sqref="FA114">
    <cfRule type="expression" dxfId="407" priority="1109">
      <formula>FB114&gt;FC$115</formula>
    </cfRule>
    <cfRule type="expression" dxfId="406" priority="1110">
      <formula>FC114&lt;FB$115</formula>
    </cfRule>
  </conditionalFormatting>
  <conditionalFormatting sqref="FA93:FA103">
    <cfRule type="expression" dxfId="405" priority="1107">
      <formula>FB93&gt;FC$113</formula>
    </cfRule>
    <cfRule type="expression" dxfId="404" priority="1108">
      <formula>FC93&lt;FB$113</formula>
    </cfRule>
  </conditionalFormatting>
  <conditionalFormatting sqref="FA105:FA112">
    <cfRule type="expression" dxfId="403" priority="1105">
      <formula>FC105&lt;FB$114</formula>
    </cfRule>
    <cfRule type="expression" dxfId="402" priority="1106">
      <formula>FB105&gt;FC$114</formula>
    </cfRule>
  </conditionalFormatting>
  <conditionalFormatting sqref="FE92">
    <cfRule type="expression" dxfId="401" priority="1059">
      <formula>FF92&gt;FG$113</formula>
    </cfRule>
    <cfRule type="expression" dxfId="400" priority="1060">
      <formula>FG92&lt;FF$113</formula>
    </cfRule>
  </conditionalFormatting>
  <conditionalFormatting sqref="FE104">
    <cfRule type="expression" dxfId="399" priority="1057">
      <formula>FG104&lt;FF$114</formula>
    </cfRule>
    <cfRule type="expression" dxfId="398" priority="1058">
      <formula>FF104&gt;FG$114</formula>
    </cfRule>
  </conditionalFormatting>
  <conditionalFormatting sqref="FE113">
    <cfRule type="expression" dxfId="397" priority="1055">
      <formula>FF113&gt;FG$115</formula>
    </cfRule>
    <cfRule type="expression" dxfId="396" priority="1056">
      <formula>FG113&lt;FF$115</formula>
    </cfRule>
  </conditionalFormatting>
  <conditionalFormatting sqref="FE114">
    <cfRule type="expression" dxfId="395" priority="1053">
      <formula>FF114&gt;FG$115</formula>
    </cfRule>
    <cfRule type="expression" dxfId="394" priority="1054">
      <formula>FG114&lt;FF$115</formula>
    </cfRule>
  </conditionalFormatting>
  <conditionalFormatting sqref="FE93:FE103">
    <cfRule type="expression" dxfId="393" priority="1051">
      <formula>FF93&gt;FG$113</formula>
    </cfRule>
    <cfRule type="expression" dxfId="392" priority="1052">
      <formula>FG93&lt;FF$113</formula>
    </cfRule>
  </conditionalFormatting>
  <conditionalFormatting sqref="FE105:FE112">
    <cfRule type="expression" dxfId="391" priority="1049">
      <formula>FG105&lt;FF$114</formula>
    </cfRule>
    <cfRule type="expression" dxfId="390" priority="1050">
      <formula>FF105&gt;FG$114</formula>
    </cfRule>
  </conditionalFormatting>
  <conditionalFormatting sqref="FI92">
    <cfRule type="expression" dxfId="389" priority="1003">
      <formula>FJ92&gt;FK$113</formula>
    </cfRule>
    <cfRule type="expression" dxfId="388" priority="1004">
      <formula>FK92&lt;FJ$113</formula>
    </cfRule>
  </conditionalFormatting>
  <conditionalFormatting sqref="FI104">
    <cfRule type="expression" dxfId="387" priority="1001">
      <formula>FK104&lt;FJ$114</formula>
    </cfRule>
    <cfRule type="expression" dxfId="386" priority="1002">
      <formula>FJ104&gt;FK$114</formula>
    </cfRule>
  </conditionalFormatting>
  <conditionalFormatting sqref="FI113">
    <cfRule type="expression" dxfId="385" priority="999">
      <formula>FJ113&gt;FK$115</formula>
    </cfRule>
    <cfRule type="expression" dxfId="384" priority="1000">
      <formula>FK113&lt;FJ$115</formula>
    </cfRule>
  </conditionalFormatting>
  <conditionalFormatting sqref="FI114">
    <cfRule type="expression" dxfId="383" priority="997">
      <formula>FJ114&gt;FK$115</formula>
    </cfRule>
    <cfRule type="expression" dxfId="382" priority="998">
      <formula>FK114&lt;FJ$115</formula>
    </cfRule>
  </conditionalFormatting>
  <conditionalFormatting sqref="FI93:FI103">
    <cfRule type="expression" dxfId="381" priority="995">
      <formula>FJ93&gt;FK$113</formula>
    </cfRule>
    <cfRule type="expression" dxfId="380" priority="996">
      <formula>FK93&lt;FJ$113</formula>
    </cfRule>
  </conditionalFormatting>
  <conditionalFormatting sqref="FI105:FI112">
    <cfRule type="expression" dxfId="379" priority="993">
      <formula>FK105&lt;FJ$114</formula>
    </cfRule>
    <cfRule type="expression" dxfId="378" priority="994">
      <formula>FJ105&gt;FK$114</formula>
    </cfRule>
  </conditionalFormatting>
  <conditionalFormatting sqref="BN92">
    <cfRule type="expression" dxfId="377" priority="947">
      <formula>BO92&gt;BP$113</formula>
    </cfRule>
    <cfRule type="expression" dxfId="376" priority="948">
      <formula>BP92&lt;BO$113</formula>
    </cfRule>
  </conditionalFormatting>
  <conditionalFormatting sqref="BN104">
    <cfRule type="expression" dxfId="375" priority="945">
      <formula>BP104&lt;BO$114</formula>
    </cfRule>
    <cfRule type="expression" dxfId="374" priority="946">
      <formula>BO104&gt;BP$114</formula>
    </cfRule>
  </conditionalFormatting>
  <conditionalFormatting sqref="BN113">
    <cfRule type="expression" dxfId="373" priority="943">
      <formula>BO113&gt;BP$115</formula>
    </cfRule>
    <cfRule type="expression" dxfId="372" priority="944">
      <formula>BP113&lt;BO$115</formula>
    </cfRule>
  </conditionalFormatting>
  <conditionalFormatting sqref="BN114">
    <cfRule type="expression" dxfId="371" priority="941">
      <formula>BO114&gt;BP$115</formula>
    </cfRule>
    <cfRule type="expression" dxfId="370" priority="942">
      <formula>BP114&lt;BO$115</formula>
    </cfRule>
  </conditionalFormatting>
  <conditionalFormatting sqref="BN93:BN103">
    <cfRule type="expression" dxfId="369" priority="939">
      <formula>BO93&gt;BP$113</formula>
    </cfRule>
    <cfRule type="expression" dxfId="368" priority="940">
      <formula>BP93&lt;BO$113</formula>
    </cfRule>
  </conditionalFormatting>
  <conditionalFormatting sqref="BN105:BN112">
    <cfRule type="expression" dxfId="367" priority="937">
      <formula>BP105&lt;BO$114</formula>
    </cfRule>
    <cfRule type="expression" dxfId="366" priority="938">
      <formula>BO105&gt;BP$114</formula>
    </cfRule>
  </conditionalFormatting>
  <conditionalFormatting sqref="BQ92:BQ103">
    <cfRule type="expression" dxfId="365" priority="935">
      <formula>BR92&gt;BS$113</formula>
    </cfRule>
    <cfRule type="expression" dxfId="364" priority="936">
      <formula>BS92&lt;BR$113</formula>
    </cfRule>
  </conditionalFormatting>
  <conditionalFormatting sqref="BQ104:BQ112">
    <cfRule type="expression" dxfId="363" priority="933">
      <formula>BR104&gt;BS$114</formula>
    </cfRule>
    <cfRule type="expression" dxfId="362" priority="934">
      <formula>BS104&lt;BR$114</formula>
    </cfRule>
  </conditionalFormatting>
  <conditionalFormatting sqref="BQ113:BQ114">
    <cfRule type="expression" dxfId="361" priority="931">
      <formula>BR113&gt;BS$115</formula>
    </cfRule>
    <cfRule type="expression" dxfId="360" priority="932">
      <formula>BS113&lt;BR$115</formula>
    </cfRule>
  </conditionalFormatting>
  <conditionalFormatting sqref="FM92">
    <cfRule type="expression" dxfId="359" priority="927">
      <formula>FN92&gt;FO$113</formula>
    </cfRule>
    <cfRule type="expression" dxfId="358" priority="928">
      <formula>FO92&lt;FN$113</formula>
    </cfRule>
  </conditionalFormatting>
  <conditionalFormatting sqref="FM104">
    <cfRule type="expression" dxfId="357" priority="925">
      <formula>FO104&lt;FN$114</formula>
    </cfRule>
    <cfRule type="expression" dxfId="356" priority="926">
      <formula>FN104&gt;FO$114</formula>
    </cfRule>
  </conditionalFormatting>
  <conditionalFormatting sqref="FM113">
    <cfRule type="expression" dxfId="355" priority="923">
      <formula>FN113&gt;FO$115</formula>
    </cfRule>
    <cfRule type="expression" dxfId="354" priority="924">
      <formula>FO113&lt;FN$115</formula>
    </cfRule>
  </conditionalFormatting>
  <conditionalFormatting sqref="FM114">
    <cfRule type="expression" dxfId="353" priority="921">
      <formula>FN114&gt;FO$115</formula>
    </cfRule>
    <cfRule type="expression" dxfId="352" priority="922">
      <formula>FO114&lt;FN$115</formula>
    </cfRule>
  </conditionalFormatting>
  <conditionalFormatting sqref="FM93:FM103">
    <cfRule type="expression" dxfId="351" priority="919">
      <formula>FN93&gt;FO$113</formula>
    </cfRule>
    <cfRule type="expression" dxfId="350" priority="920">
      <formula>FO93&lt;FN$113</formula>
    </cfRule>
  </conditionalFormatting>
  <conditionalFormatting sqref="FM105:FM112">
    <cfRule type="expression" dxfId="349" priority="917">
      <formula>FO105&lt;FN$114</formula>
    </cfRule>
    <cfRule type="expression" dxfId="348" priority="918">
      <formula>FN105&gt;FO$114</formula>
    </cfRule>
  </conditionalFormatting>
  <conditionalFormatting sqref="FQ92">
    <cfRule type="expression" dxfId="347" priority="915">
      <formula>FR92&gt;FS$113</formula>
    </cfRule>
    <cfRule type="expression" dxfId="346" priority="916">
      <formula>FS92&lt;FR$113</formula>
    </cfRule>
  </conditionalFormatting>
  <conditionalFormatting sqref="FQ104">
    <cfRule type="expression" dxfId="345" priority="913">
      <formula>FS104&lt;FR$114</formula>
    </cfRule>
    <cfRule type="expression" dxfId="344" priority="914">
      <formula>FR104&gt;FS$114</formula>
    </cfRule>
  </conditionalFormatting>
  <conditionalFormatting sqref="FQ113">
    <cfRule type="expression" dxfId="343" priority="911">
      <formula>FR113&gt;FS$115</formula>
    </cfRule>
    <cfRule type="expression" dxfId="342" priority="912">
      <formula>FS113&lt;FR$115</formula>
    </cfRule>
  </conditionalFormatting>
  <conditionalFormatting sqref="FQ114">
    <cfRule type="expression" dxfId="341" priority="909">
      <formula>FR114&gt;FS$115</formula>
    </cfRule>
    <cfRule type="expression" dxfId="340" priority="910">
      <formula>FS114&lt;FR$115</formula>
    </cfRule>
  </conditionalFormatting>
  <conditionalFormatting sqref="FQ93:FQ103">
    <cfRule type="expression" dxfId="339" priority="907">
      <formula>FR93&gt;FS$113</formula>
    </cfRule>
    <cfRule type="expression" dxfId="338" priority="908">
      <formula>FS93&lt;FR$113</formula>
    </cfRule>
  </conditionalFormatting>
  <conditionalFormatting sqref="FQ105:FQ112">
    <cfRule type="expression" dxfId="337" priority="905">
      <formula>FS105&lt;FR$114</formula>
    </cfRule>
    <cfRule type="expression" dxfId="336" priority="906">
      <formula>FR105&gt;FS$114</formula>
    </cfRule>
  </conditionalFormatting>
  <conditionalFormatting sqref="FU92">
    <cfRule type="expression" dxfId="335" priority="903">
      <formula>FV92&gt;FW$113</formula>
    </cfRule>
    <cfRule type="expression" dxfId="334" priority="904">
      <formula>FW92&lt;FV$113</formula>
    </cfRule>
  </conditionalFormatting>
  <conditionalFormatting sqref="FU104">
    <cfRule type="expression" dxfId="333" priority="901">
      <formula>FW104&lt;FV$114</formula>
    </cfRule>
    <cfRule type="expression" dxfId="332" priority="902">
      <formula>FV104&gt;FW$114</formula>
    </cfRule>
  </conditionalFormatting>
  <conditionalFormatting sqref="FU113">
    <cfRule type="expression" dxfId="331" priority="899">
      <formula>FV113&gt;FW$115</formula>
    </cfRule>
    <cfRule type="expression" dxfId="330" priority="900">
      <formula>FW113&lt;FV$115</formula>
    </cfRule>
  </conditionalFormatting>
  <conditionalFormatting sqref="FU114">
    <cfRule type="expression" dxfId="329" priority="897">
      <formula>FV114&gt;FW$115</formula>
    </cfRule>
    <cfRule type="expression" dxfId="328" priority="898">
      <formula>FW114&lt;FV$115</formula>
    </cfRule>
  </conditionalFormatting>
  <conditionalFormatting sqref="FU93:FU103">
    <cfRule type="expression" dxfId="327" priority="895">
      <formula>FV93&gt;FW$113</formula>
    </cfRule>
    <cfRule type="expression" dxfId="326" priority="896">
      <formula>FW93&lt;FV$113</formula>
    </cfRule>
  </conditionalFormatting>
  <conditionalFormatting sqref="FU105:FU112">
    <cfRule type="expression" dxfId="325" priority="893">
      <formula>FW105&lt;FV$114</formula>
    </cfRule>
    <cfRule type="expression" dxfId="324" priority="894">
      <formula>FV105&gt;FW$114</formula>
    </cfRule>
  </conditionalFormatting>
  <conditionalFormatting sqref="FY92">
    <cfRule type="expression" dxfId="323" priority="891">
      <formula>FZ92&gt;GA$113</formula>
    </cfRule>
    <cfRule type="expression" dxfId="322" priority="892">
      <formula>GA92&lt;FZ$113</formula>
    </cfRule>
  </conditionalFormatting>
  <conditionalFormatting sqref="FY104">
    <cfRule type="expression" dxfId="321" priority="889">
      <formula>GA104&lt;FZ$114</formula>
    </cfRule>
    <cfRule type="expression" dxfId="320" priority="890">
      <formula>FZ104&gt;GA$114</formula>
    </cfRule>
  </conditionalFormatting>
  <conditionalFormatting sqref="FY113">
    <cfRule type="expression" dxfId="319" priority="887">
      <formula>FZ113&gt;GA$115</formula>
    </cfRule>
    <cfRule type="expression" dxfId="318" priority="888">
      <formula>GA113&lt;FZ$115</formula>
    </cfRule>
  </conditionalFormatting>
  <conditionalFormatting sqref="FY114">
    <cfRule type="expression" dxfId="317" priority="885">
      <formula>FZ114&gt;GA$115</formula>
    </cfRule>
    <cfRule type="expression" dxfId="316" priority="886">
      <formula>GA114&lt;FZ$115</formula>
    </cfRule>
  </conditionalFormatting>
  <conditionalFormatting sqref="FY93:FY103">
    <cfRule type="expression" dxfId="315" priority="883">
      <formula>FZ93&gt;GA$113</formula>
    </cfRule>
    <cfRule type="expression" dxfId="314" priority="884">
      <formula>GA93&lt;FZ$113</formula>
    </cfRule>
  </conditionalFormatting>
  <conditionalFormatting sqref="FY105:FY112">
    <cfRule type="expression" dxfId="313" priority="881">
      <formula>GA105&lt;FZ$114</formula>
    </cfRule>
    <cfRule type="expression" dxfId="312" priority="882">
      <formula>FZ105&gt;GA$114</formula>
    </cfRule>
  </conditionalFormatting>
  <conditionalFormatting sqref="GC92">
    <cfRule type="expression" dxfId="311" priority="879">
      <formula>GD92&gt;GE$113</formula>
    </cfRule>
    <cfRule type="expression" dxfId="310" priority="880">
      <formula>GE92&lt;GD$113</formula>
    </cfRule>
  </conditionalFormatting>
  <conditionalFormatting sqref="GC104">
    <cfRule type="expression" dxfId="309" priority="877">
      <formula>GE104&lt;GD$114</formula>
    </cfRule>
    <cfRule type="expression" dxfId="308" priority="878">
      <formula>GD104&gt;GE$114</formula>
    </cfRule>
  </conditionalFormatting>
  <conditionalFormatting sqref="GC113">
    <cfRule type="expression" dxfId="307" priority="875">
      <formula>GD113&gt;GE$115</formula>
    </cfRule>
    <cfRule type="expression" dxfId="306" priority="876">
      <formula>GE113&lt;GD$115</formula>
    </cfRule>
  </conditionalFormatting>
  <conditionalFormatting sqref="GC114">
    <cfRule type="expression" dxfId="305" priority="873">
      <formula>GD114&gt;GE$115</formula>
    </cfRule>
    <cfRule type="expression" dxfId="304" priority="874">
      <formula>GE114&lt;GD$115</formula>
    </cfRule>
  </conditionalFormatting>
  <conditionalFormatting sqref="GC93:GC103">
    <cfRule type="expression" dxfId="303" priority="871">
      <formula>GD93&gt;GE$113</formula>
    </cfRule>
    <cfRule type="expression" dxfId="302" priority="872">
      <formula>GE93&lt;GD$113</formula>
    </cfRule>
  </conditionalFormatting>
  <conditionalFormatting sqref="GC105:GC112">
    <cfRule type="expression" dxfId="301" priority="869">
      <formula>GE105&lt;GD$114</formula>
    </cfRule>
    <cfRule type="expression" dxfId="300" priority="870">
      <formula>GD105&gt;GE$114</formula>
    </cfRule>
  </conditionalFormatting>
  <conditionalFormatting sqref="GG92">
    <cfRule type="expression" dxfId="299" priority="867">
      <formula>GH92&gt;GI$113</formula>
    </cfRule>
    <cfRule type="expression" dxfId="298" priority="868">
      <formula>GI92&lt;GH$113</formula>
    </cfRule>
  </conditionalFormatting>
  <conditionalFormatting sqref="GG104">
    <cfRule type="expression" dxfId="297" priority="865">
      <formula>GI104&lt;GH$114</formula>
    </cfRule>
    <cfRule type="expression" dxfId="296" priority="866">
      <formula>GH104&gt;GI$114</formula>
    </cfRule>
  </conditionalFormatting>
  <conditionalFormatting sqref="GG113">
    <cfRule type="expression" dxfId="295" priority="863">
      <formula>GH113&gt;GI$115</formula>
    </cfRule>
    <cfRule type="expression" dxfId="294" priority="864">
      <formula>GI113&lt;GH$115</formula>
    </cfRule>
  </conditionalFormatting>
  <conditionalFormatting sqref="GG114">
    <cfRule type="expression" dxfId="293" priority="861">
      <formula>GH114&gt;GI$115</formula>
    </cfRule>
    <cfRule type="expression" dxfId="292" priority="862">
      <formula>GI114&lt;GH$115</formula>
    </cfRule>
  </conditionalFormatting>
  <conditionalFormatting sqref="GG93:GG103">
    <cfRule type="expression" dxfId="291" priority="859">
      <formula>GH93&gt;GI$113</formula>
    </cfRule>
    <cfRule type="expression" dxfId="290" priority="860">
      <formula>GI93&lt;GH$113</formula>
    </cfRule>
  </conditionalFormatting>
  <conditionalFormatting sqref="GG105:GG112">
    <cfRule type="expression" dxfId="289" priority="857">
      <formula>GI105&lt;GH$114</formula>
    </cfRule>
    <cfRule type="expression" dxfId="288" priority="858">
      <formula>GH105&gt;GI$114</formula>
    </cfRule>
  </conditionalFormatting>
  <conditionalFormatting sqref="GK92">
    <cfRule type="expression" dxfId="287" priority="855">
      <formula>GL92&gt;GM$113</formula>
    </cfRule>
    <cfRule type="expression" dxfId="286" priority="856">
      <formula>GM92&lt;GL$113</formula>
    </cfRule>
  </conditionalFormatting>
  <conditionalFormatting sqref="GK104">
    <cfRule type="expression" dxfId="285" priority="853">
      <formula>GM104&lt;GL$114</formula>
    </cfRule>
    <cfRule type="expression" dxfId="284" priority="854">
      <formula>GL104&gt;GM$114</formula>
    </cfRule>
  </conditionalFormatting>
  <conditionalFormatting sqref="GK113">
    <cfRule type="expression" dxfId="283" priority="851">
      <formula>GL113&gt;GM$115</formula>
    </cfRule>
    <cfRule type="expression" dxfId="282" priority="852">
      <formula>GM113&lt;GL$115</formula>
    </cfRule>
  </conditionalFormatting>
  <conditionalFormatting sqref="GK114">
    <cfRule type="expression" dxfId="281" priority="849">
      <formula>GL114&gt;GM$115</formula>
    </cfRule>
    <cfRule type="expression" dxfId="280" priority="850">
      <formula>GM114&lt;GL$115</formula>
    </cfRule>
  </conditionalFormatting>
  <conditionalFormatting sqref="GK93:GK103">
    <cfRule type="expression" dxfId="279" priority="847">
      <formula>GL93&gt;GM$113</formula>
    </cfRule>
    <cfRule type="expression" dxfId="278" priority="848">
      <formula>GM93&lt;GL$113</formula>
    </cfRule>
  </conditionalFormatting>
  <conditionalFormatting sqref="GK105:GK112">
    <cfRule type="expression" dxfId="277" priority="845">
      <formula>GM105&lt;GL$114</formula>
    </cfRule>
    <cfRule type="expression" dxfId="276" priority="846">
      <formula>GL105&gt;GM$114</formula>
    </cfRule>
  </conditionalFormatting>
  <conditionalFormatting sqref="GO92">
    <cfRule type="expression" dxfId="275" priority="843">
      <formula>GP92&gt;GQ$113</formula>
    </cfRule>
    <cfRule type="expression" dxfId="274" priority="844">
      <formula>GQ92&lt;GP$113</formula>
    </cfRule>
  </conditionalFormatting>
  <conditionalFormatting sqref="GO104">
    <cfRule type="expression" dxfId="273" priority="841">
      <formula>GQ104&lt;GP$114</formula>
    </cfRule>
    <cfRule type="expression" dxfId="272" priority="842">
      <formula>GP104&gt;GQ$114</formula>
    </cfRule>
  </conditionalFormatting>
  <conditionalFormatting sqref="GO113">
    <cfRule type="expression" dxfId="271" priority="839">
      <formula>GP113&gt;GQ$115</formula>
    </cfRule>
    <cfRule type="expression" dxfId="270" priority="840">
      <formula>GQ113&lt;GP$115</formula>
    </cfRule>
  </conditionalFormatting>
  <conditionalFormatting sqref="GO114">
    <cfRule type="expression" dxfId="269" priority="837">
      <formula>GP114&gt;GQ$115</formula>
    </cfRule>
    <cfRule type="expression" dxfId="268" priority="838">
      <formula>GQ114&lt;GP$115</formula>
    </cfRule>
  </conditionalFormatting>
  <conditionalFormatting sqref="GO93:GO103">
    <cfRule type="expression" dxfId="267" priority="835">
      <formula>GP93&gt;GQ$113</formula>
    </cfRule>
    <cfRule type="expression" dxfId="266" priority="836">
      <formula>GQ93&lt;GP$113</formula>
    </cfRule>
  </conditionalFormatting>
  <conditionalFormatting sqref="GO105:GO112">
    <cfRule type="expression" dxfId="265" priority="833">
      <formula>GQ105&lt;GP$114</formula>
    </cfRule>
    <cfRule type="expression" dxfId="264" priority="834">
      <formula>GP105&gt;GQ$114</formula>
    </cfRule>
  </conditionalFormatting>
  <conditionalFormatting sqref="GS92">
    <cfRule type="expression" dxfId="263" priority="831">
      <formula>GT92&gt;GU$113</formula>
    </cfRule>
    <cfRule type="expression" dxfId="262" priority="832">
      <formula>GU92&lt;GT$113</formula>
    </cfRule>
  </conditionalFormatting>
  <conditionalFormatting sqref="GS104">
    <cfRule type="expression" dxfId="261" priority="829">
      <formula>GU104&lt;GT$114</formula>
    </cfRule>
    <cfRule type="expression" dxfId="260" priority="830">
      <formula>GT104&gt;GU$114</formula>
    </cfRule>
  </conditionalFormatting>
  <conditionalFormatting sqref="GS113">
    <cfRule type="expression" dxfId="259" priority="827">
      <formula>GT113&gt;GU$115</formula>
    </cfRule>
    <cfRule type="expression" dxfId="258" priority="828">
      <formula>GU113&lt;GT$115</formula>
    </cfRule>
  </conditionalFormatting>
  <conditionalFormatting sqref="GS114">
    <cfRule type="expression" dxfId="257" priority="825">
      <formula>GT114&gt;GU$115</formula>
    </cfRule>
    <cfRule type="expression" dxfId="256" priority="826">
      <formula>GU114&lt;GT$115</formula>
    </cfRule>
  </conditionalFormatting>
  <conditionalFormatting sqref="GS93:GS103">
    <cfRule type="expression" dxfId="255" priority="823">
      <formula>GT93&gt;GU$113</formula>
    </cfRule>
    <cfRule type="expression" dxfId="254" priority="824">
      <formula>GU93&lt;GT$113</formula>
    </cfRule>
  </conditionalFormatting>
  <conditionalFormatting sqref="GS105:GS112">
    <cfRule type="expression" dxfId="253" priority="821">
      <formula>GU105&lt;GT$114</formula>
    </cfRule>
    <cfRule type="expression" dxfId="252" priority="822">
      <formula>GT105&gt;GU$114</formula>
    </cfRule>
  </conditionalFormatting>
  <conditionalFormatting sqref="GW92">
    <cfRule type="expression" dxfId="251" priority="609">
      <formula>GX92&gt;GY$113</formula>
    </cfRule>
    <cfRule type="expression" dxfId="250" priority="610">
      <formula>GY92&lt;GX$113</formula>
    </cfRule>
  </conditionalFormatting>
  <conditionalFormatting sqref="GW104">
    <cfRule type="expression" dxfId="249" priority="607">
      <formula>GY104&lt;GX$114</formula>
    </cfRule>
    <cfRule type="expression" dxfId="248" priority="608">
      <formula>GX104&gt;GY$114</formula>
    </cfRule>
  </conditionalFormatting>
  <conditionalFormatting sqref="GW113">
    <cfRule type="expression" dxfId="247" priority="605">
      <formula>GX113&gt;GY$115</formula>
    </cfRule>
    <cfRule type="expression" dxfId="246" priority="606">
      <formula>GY113&lt;GX$115</formula>
    </cfRule>
  </conditionalFormatting>
  <conditionalFormatting sqref="GW114">
    <cfRule type="expression" dxfId="245" priority="603">
      <formula>GX114&gt;GY$115</formula>
    </cfRule>
    <cfRule type="expression" dxfId="244" priority="604">
      <formula>GY114&lt;GX$115</formula>
    </cfRule>
  </conditionalFormatting>
  <conditionalFormatting sqref="GW93:GW103">
    <cfRule type="expression" dxfId="243" priority="601">
      <formula>GX93&gt;GY$113</formula>
    </cfRule>
    <cfRule type="expression" dxfId="242" priority="602">
      <formula>GY93&lt;GX$113</formula>
    </cfRule>
  </conditionalFormatting>
  <conditionalFormatting sqref="GW105:GW112">
    <cfRule type="expression" dxfId="241" priority="599">
      <formula>GY105&lt;GX$114</formula>
    </cfRule>
    <cfRule type="expression" dxfId="240" priority="600">
      <formula>GX105&gt;GY$114</formula>
    </cfRule>
  </conditionalFormatting>
  <conditionalFormatting sqref="HA92">
    <cfRule type="expression" dxfId="239" priority="597">
      <formula>HB92&gt;HC$113</formula>
    </cfRule>
    <cfRule type="expression" dxfId="238" priority="598">
      <formula>HC92&lt;HB$113</formula>
    </cfRule>
  </conditionalFormatting>
  <conditionalFormatting sqref="HA104">
    <cfRule type="expression" dxfId="237" priority="595">
      <formula>HC104&lt;HB$114</formula>
    </cfRule>
    <cfRule type="expression" dxfId="236" priority="596">
      <formula>HB104&gt;HC$114</formula>
    </cfRule>
  </conditionalFormatting>
  <conditionalFormatting sqref="HA113">
    <cfRule type="expression" dxfId="235" priority="593">
      <formula>HB113&gt;HC$115</formula>
    </cfRule>
    <cfRule type="expression" dxfId="234" priority="594">
      <formula>HC113&lt;HB$115</formula>
    </cfRule>
  </conditionalFormatting>
  <conditionalFormatting sqref="HA114">
    <cfRule type="expression" dxfId="233" priority="591">
      <formula>HB114&gt;HC$115</formula>
    </cfRule>
    <cfRule type="expression" dxfId="232" priority="592">
      <formula>HC114&lt;HB$115</formula>
    </cfRule>
  </conditionalFormatting>
  <conditionalFormatting sqref="HA93:HA103">
    <cfRule type="expression" dxfId="231" priority="589">
      <formula>HB93&gt;HC$113</formula>
    </cfRule>
    <cfRule type="expression" dxfId="230" priority="590">
      <formula>HC93&lt;HB$113</formula>
    </cfRule>
  </conditionalFormatting>
  <conditionalFormatting sqref="HA105:HA112">
    <cfRule type="expression" dxfId="229" priority="587">
      <formula>HC105&lt;HB$114</formula>
    </cfRule>
    <cfRule type="expression" dxfId="228" priority="588">
      <formula>HB105&gt;HC$114</formula>
    </cfRule>
  </conditionalFormatting>
  <conditionalFormatting sqref="HE92">
    <cfRule type="expression" dxfId="227" priority="585">
      <formula>HF92&gt;HG$113</formula>
    </cfRule>
    <cfRule type="expression" dxfId="226" priority="586">
      <formula>HG92&lt;HF$113</formula>
    </cfRule>
  </conditionalFormatting>
  <conditionalFormatting sqref="HE104">
    <cfRule type="expression" dxfId="225" priority="583">
      <formula>HG104&lt;HF$114</formula>
    </cfRule>
    <cfRule type="expression" dxfId="224" priority="584">
      <formula>HF104&gt;HG$114</formula>
    </cfRule>
  </conditionalFormatting>
  <conditionalFormatting sqref="HE113">
    <cfRule type="expression" dxfId="223" priority="581">
      <formula>HF113&gt;HG$115</formula>
    </cfRule>
    <cfRule type="expression" dxfId="222" priority="582">
      <formula>HG113&lt;HF$115</formula>
    </cfRule>
  </conditionalFormatting>
  <conditionalFormatting sqref="HE114">
    <cfRule type="expression" dxfId="221" priority="579">
      <formula>HF114&gt;HG$115</formula>
    </cfRule>
    <cfRule type="expression" dxfId="220" priority="580">
      <formula>HG114&lt;HF$115</formula>
    </cfRule>
  </conditionalFormatting>
  <conditionalFormatting sqref="HE93:HE103">
    <cfRule type="expression" dxfId="219" priority="577">
      <formula>HF93&gt;HG$113</formula>
    </cfRule>
    <cfRule type="expression" dxfId="218" priority="578">
      <formula>HG93&lt;HF$113</formula>
    </cfRule>
  </conditionalFormatting>
  <conditionalFormatting sqref="HE105:HE112">
    <cfRule type="expression" dxfId="217" priority="575">
      <formula>HG105&lt;HF$114</formula>
    </cfRule>
    <cfRule type="expression" dxfId="216" priority="576">
      <formula>HF105&gt;HG$114</formula>
    </cfRule>
  </conditionalFormatting>
  <conditionalFormatting sqref="HI92">
    <cfRule type="expression" dxfId="215" priority="573">
      <formula>HJ92&gt;HK$113</formula>
    </cfRule>
    <cfRule type="expression" dxfId="214" priority="574">
      <formula>HK92&lt;HJ$113</formula>
    </cfRule>
  </conditionalFormatting>
  <conditionalFormatting sqref="HI104">
    <cfRule type="expression" dxfId="213" priority="571">
      <formula>HK104&lt;HJ$114</formula>
    </cfRule>
    <cfRule type="expression" dxfId="212" priority="572">
      <formula>HJ104&gt;HK$114</formula>
    </cfRule>
  </conditionalFormatting>
  <conditionalFormatting sqref="HI113">
    <cfRule type="expression" dxfId="211" priority="569">
      <formula>HJ113&gt;HK$115</formula>
    </cfRule>
    <cfRule type="expression" dxfId="210" priority="570">
      <formula>HK113&lt;HJ$115</formula>
    </cfRule>
  </conditionalFormatting>
  <conditionalFormatting sqref="HI114">
    <cfRule type="expression" dxfId="209" priority="567">
      <formula>HJ114&gt;HK$115</formula>
    </cfRule>
    <cfRule type="expression" dxfId="208" priority="568">
      <formula>HK114&lt;HJ$115</formula>
    </cfRule>
  </conditionalFormatting>
  <conditionalFormatting sqref="HI93:HI103">
    <cfRule type="expression" dxfId="207" priority="565">
      <formula>HJ93&gt;HK$113</formula>
    </cfRule>
    <cfRule type="expression" dxfId="206" priority="566">
      <formula>HK93&lt;HJ$113</formula>
    </cfRule>
  </conditionalFormatting>
  <conditionalFormatting sqref="HI105:HI112">
    <cfRule type="expression" dxfId="205" priority="563">
      <formula>HK105&lt;HJ$114</formula>
    </cfRule>
    <cfRule type="expression" dxfId="204" priority="564">
      <formula>HJ105&gt;HK$114</formula>
    </cfRule>
  </conditionalFormatting>
  <conditionalFormatting sqref="HM92">
    <cfRule type="expression" dxfId="203" priority="561">
      <formula>HN92&gt;HO$113</formula>
    </cfRule>
    <cfRule type="expression" dxfId="202" priority="562">
      <formula>HO92&lt;HN$113</formula>
    </cfRule>
  </conditionalFormatting>
  <conditionalFormatting sqref="HM104">
    <cfRule type="expression" dxfId="201" priority="559">
      <formula>HO104&lt;HN$114</formula>
    </cfRule>
    <cfRule type="expression" dxfId="200" priority="560">
      <formula>HN104&gt;HO$114</formula>
    </cfRule>
  </conditionalFormatting>
  <conditionalFormatting sqref="HM113">
    <cfRule type="expression" dxfId="199" priority="557">
      <formula>HN113&gt;HO$115</formula>
    </cfRule>
    <cfRule type="expression" dxfId="198" priority="558">
      <formula>HO113&lt;HN$115</formula>
    </cfRule>
  </conditionalFormatting>
  <conditionalFormatting sqref="HM114">
    <cfRule type="expression" dxfId="197" priority="555">
      <formula>HN114&gt;HO$115</formula>
    </cfRule>
    <cfRule type="expression" dxfId="196" priority="556">
      <formula>HO114&lt;HN$115</formula>
    </cfRule>
  </conditionalFormatting>
  <conditionalFormatting sqref="HM93:HM103">
    <cfRule type="expression" dxfId="195" priority="553">
      <formula>HN93&gt;HO$113</formula>
    </cfRule>
    <cfRule type="expression" dxfId="194" priority="554">
      <formula>HO93&lt;HN$113</formula>
    </cfRule>
  </conditionalFormatting>
  <conditionalFormatting sqref="HM105:HM112">
    <cfRule type="expression" dxfId="193" priority="551">
      <formula>HO105&lt;HN$114</formula>
    </cfRule>
    <cfRule type="expression" dxfId="192" priority="552">
      <formula>HN105&gt;HO$114</formula>
    </cfRule>
  </conditionalFormatting>
  <conditionalFormatting sqref="HQ92">
    <cfRule type="expression" dxfId="191" priority="507">
      <formula>HR92&gt;HS$113</formula>
    </cfRule>
    <cfRule type="expression" dxfId="190" priority="508">
      <formula>HS92&lt;HR$113</formula>
    </cfRule>
  </conditionalFormatting>
  <conditionalFormatting sqref="HQ104">
    <cfRule type="expression" dxfId="189" priority="505">
      <formula>HS104&lt;HR$114</formula>
    </cfRule>
    <cfRule type="expression" dxfId="188" priority="506">
      <formula>HR104&gt;HS$114</formula>
    </cfRule>
  </conditionalFormatting>
  <conditionalFormatting sqref="HQ113">
    <cfRule type="expression" dxfId="187" priority="503">
      <formula>HR113&gt;HS$115</formula>
    </cfRule>
    <cfRule type="expression" dxfId="186" priority="504">
      <formula>HS113&lt;HR$115</formula>
    </cfRule>
  </conditionalFormatting>
  <conditionalFormatting sqref="HQ114">
    <cfRule type="expression" dxfId="185" priority="501">
      <formula>HR114&gt;HS$115</formula>
    </cfRule>
    <cfRule type="expression" dxfId="184" priority="502">
      <formula>HS114&lt;HR$115</formula>
    </cfRule>
  </conditionalFormatting>
  <conditionalFormatting sqref="HQ93:HQ103">
    <cfRule type="expression" dxfId="183" priority="499">
      <formula>HR93&gt;HS$113</formula>
    </cfRule>
    <cfRule type="expression" dxfId="182" priority="500">
      <formula>HS93&lt;HR$113</formula>
    </cfRule>
  </conditionalFormatting>
  <conditionalFormatting sqref="HQ105:HQ112">
    <cfRule type="expression" dxfId="181" priority="497">
      <formula>HS105&lt;HR$114</formula>
    </cfRule>
    <cfRule type="expression" dxfId="180" priority="498">
      <formula>HR105&gt;HS$114</formula>
    </cfRule>
  </conditionalFormatting>
  <conditionalFormatting sqref="CW92">
    <cfRule type="expression" dxfId="179" priority="495">
      <formula>CX92&gt;CY$113</formula>
    </cfRule>
    <cfRule type="expression" dxfId="178" priority="496">
      <formula>CY92&lt;CX$113</formula>
    </cfRule>
  </conditionalFormatting>
  <conditionalFormatting sqref="CW104">
    <cfRule type="expression" dxfId="177" priority="493">
      <formula>CY104&lt;CX$114</formula>
    </cfRule>
    <cfRule type="expression" dxfId="176" priority="494">
      <formula>CX104&gt;CY$114</formula>
    </cfRule>
  </conditionalFormatting>
  <conditionalFormatting sqref="CW113">
    <cfRule type="expression" dxfId="175" priority="491">
      <formula>CX113&gt;CY$115</formula>
    </cfRule>
    <cfRule type="expression" dxfId="174" priority="492">
      <formula>CY113&lt;CX$115</formula>
    </cfRule>
  </conditionalFormatting>
  <conditionalFormatting sqref="CW114">
    <cfRule type="expression" dxfId="173" priority="489">
      <formula>CX114&gt;CY$115</formula>
    </cfRule>
    <cfRule type="expression" dxfId="172" priority="490">
      <formula>CY114&lt;CX$115</formula>
    </cfRule>
  </conditionalFormatting>
  <conditionalFormatting sqref="CW93:CW103">
    <cfRule type="expression" dxfId="171" priority="487">
      <formula>CX93&gt;CY$113</formula>
    </cfRule>
    <cfRule type="expression" dxfId="170" priority="488">
      <formula>CY93&lt;CX$113</formula>
    </cfRule>
  </conditionalFormatting>
  <conditionalFormatting sqref="CW105:CW112">
    <cfRule type="expression" dxfId="169" priority="485">
      <formula>CY105&lt;CX$114</formula>
    </cfRule>
    <cfRule type="expression" dxfId="168" priority="486">
      <formula>CX105&gt;CY$114</formula>
    </cfRule>
  </conditionalFormatting>
  <conditionalFormatting sqref="DA92">
    <cfRule type="expression" dxfId="167" priority="483">
      <formula>DB92&gt;DC$113</formula>
    </cfRule>
    <cfRule type="expression" dxfId="166" priority="484">
      <formula>DC92&lt;DB$113</formula>
    </cfRule>
  </conditionalFormatting>
  <conditionalFormatting sqref="DA104">
    <cfRule type="expression" dxfId="165" priority="481">
      <formula>DC104&lt;DB$114</formula>
    </cfRule>
    <cfRule type="expression" dxfId="164" priority="482">
      <formula>DB104&gt;DC$114</formula>
    </cfRule>
  </conditionalFormatting>
  <conditionalFormatting sqref="DA113">
    <cfRule type="expression" dxfId="163" priority="479">
      <formula>DB113&gt;DC$115</formula>
    </cfRule>
    <cfRule type="expression" dxfId="162" priority="480">
      <formula>DC113&lt;DB$115</formula>
    </cfRule>
  </conditionalFormatting>
  <conditionalFormatting sqref="DA114">
    <cfRule type="expression" dxfId="161" priority="477">
      <formula>DB114&gt;DC$115</formula>
    </cfRule>
    <cfRule type="expression" dxfId="160" priority="478">
      <formula>DC114&lt;DB$115</formula>
    </cfRule>
  </conditionalFormatting>
  <conditionalFormatting sqref="DA93:DA103">
    <cfRule type="expression" dxfId="159" priority="475">
      <formula>DB93&gt;DC$113</formula>
    </cfRule>
    <cfRule type="expression" dxfId="158" priority="476">
      <formula>DC93&lt;DB$113</formula>
    </cfRule>
  </conditionalFormatting>
  <conditionalFormatting sqref="DA105:DA112">
    <cfRule type="expression" dxfId="157" priority="473">
      <formula>DC105&lt;DB$114</formula>
    </cfRule>
    <cfRule type="expression" dxfId="156" priority="474">
      <formula>DB105&gt;DC$114</formula>
    </cfRule>
  </conditionalFormatting>
  <conditionalFormatting sqref="DE92">
    <cfRule type="expression" dxfId="155" priority="471">
      <formula>DF92&gt;DG$113</formula>
    </cfRule>
    <cfRule type="expression" dxfId="154" priority="472">
      <formula>DG92&lt;DF$113</formula>
    </cfRule>
  </conditionalFormatting>
  <conditionalFormatting sqref="DE104">
    <cfRule type="expression" dxfId="153" priority="469">
      <formula>DG104&lt;DF$114</formula>
    </cfRule>
    <cfRule type="expression" dxfId="152" priority="470">
      <formula>DF104&gt;DG$114</formula>
    </cfRule>
  </conditionalFormatting>
  <conditionalFormatting sqref="DE113">
    <cfRule type="expression" dxfId="151" priority="467">
      <formula>DF113&gt;DG$115</formula>
    </cfRule>
    <cfRule type="expression" dxfId="150" priority="468">
      <formula>DG113&lt;DF$115</formula>
    </cfRule>
  </conditionalFormatting>
  <conditionalFormatting sqref="DE114">
    <cfRule type="expression" dxfId="149" priority="465">
      <formula>DF114&gt;DG$115</formula>
    </cfRule>
    <cfRule type="expression" dxfId="148" priority="466">
      <formula>DG114&lt;DF$115</formula>
    </cfRule>
  </conditionalFormatting>
  <conditionalFormatting sqref="DE93:DE103">
    <cfRule type="expression" dxfId="147" priority="463">
      <formula>DF93&gt;DG$113</formula>
    </cfRule>
    <cfRule type="expression" dxfId="146" priority="464">
      <formula>DG93&lt;DF$113</formula>
    </cfRule>
  </conditionalFormatting>
  <conditionalFormatting sqref="DE105:DE112">
    <cfRule type="expression" dxfId="145" priority="461">
      <formula>DG105&lt;DF$114</formula>
    </cfRule>
    <cfRule type="expression" dxfId="144" priority="462">
      <formula>DF105&gt;DG$114</formula>
    </cfRule>
  </conditionalFormatting>
  <conditionalFormatting sqref="DI92">
    <cfRule type="expression" dxfId="143" priority="459">
      <formula>DJ92&gt;DK$113</formula>
    </cfRule>
    <cfRule type="expression" dxfId="142" priority="460">
      <formula>DK92&lt;DJ$113</formula>
    </cfRule>
  </conditionalFormatting>
  <conditionalFormatting sqref="DI104">
    <cfRule type="expression" dxfId="141" priority="457">
      <formula>DK104&lt;DJ$114</formula>
    </cfRule>
    <cfRule type="expression" dxfId="140" priority="458">
      <formula>DJ104&gt;DK$114</formula>
    </cfRule>
  </conditionalFormatting>
  <conditionalFormatting sqref="DI113">
    <cfRule type="expression" dxfId="139" priority="455">
      <formula>DJ113&gt;DK$115</formula>
    </cfRule>
    <cfRule type="expression" dxfId="138" priority="456">
      <formula>DK113&lt;DJ$115</formula>
    </cfRule>
  </conditionalFormatting>
  <conditionalFormatting sqref="DI114">
    <cfRule type="expression" dxfId="137" priority="453">
      <formula>DJ114&gt;DK$115</formula>
    </cfRule>
    <cfRule type="expression" dxfId="136" priority="454">
      <formula>DK114&lt;DJ$115</formula>
    </cfRule>
  </conditionalFormatting>
  <conditionalFormatting sqref="DI93:DI103">
    <cfRule type="expression" dxfId="135" priority="451">
      <formula>DJ93&gt;DK$113</formula>
    </cfRule>
    <cfRule type="expression" dxfId="134" priority="452">
      <formula>DK93&lt;DJ$113</formula>
    </cfRule>
  </conditionalFormatting>
  <conditionalFormatting sqref="DI105:DI112">
    <cfRule type="expression" dxfId="133" priority="449">
      <formula>DK105&lt;DJ$114</formula>
    </cfRule>
    <cfRule type="expression" dxfId="132" priority="450">
      <formula>DJ105&gt;DK$114</formula>
    </cfRule>
  </conditionalFormatting>
  <conditionalFormatting sqref="DM92">
    <cfRule type="expression" dxfId="131" priority="447">
      <formula>DN92&gt;DO$113</formula>
    </cfRule>
    <cfRule type="expression" dxfId="130" priority="448">
      <formula>DO92&lt;DN$113</formula>
    </cfRule>
  </conditionalFormatting>
  <conditionalFormatting sqref="DM104">
    <cfRule type="expression" dxfId="129" priority="445">
      <formula>DO104&lt;DN$114</formula>
    </cfRule>
    <cfRule type="expression" dxfId="128" priority="446">
      <formula>DN104&gt;DO$114</formula>
    </cfRule>
  </conditionalFormatting>
  <conditionalFormatting sqref="DM113">
    <cfRule type="expression" dxfId="127" priority="443">
      <formula>DN113&gt;DO$115</formula>
    </cfRule>
    <cfRule type="expression" dxfId="126" priority="444">
      <formula>DO113&lt;DN$115</formula>
    </cfRule>
  </conditionalFormatting>
  <conditionalFormatting sqref="DM114">
    <cfRule type="expression" dxfId="125" priority="441">
      <formula>DN114&gt;DO$115</formula>
    </cfRule>
    <cfRule type="expression" dxfId="124" priority="442">
      <formula>DO114&lt;DN$115</formula>
    </cfRule>
  </conditionalFormatting>
  <conditionalFormatting sqref="DM93:DM103">
    <cfRule type="expression" dxfId="123" priority="439">
      <formula>DN93&gt;DO$113</formula>
    </cfRule>
    <cfRule type="expression" dxfId="122" priority="440">
      <formula>DO93&lt;DN$113</formula>
    </cfRule>
  </conditionalFormatting>
  <conditionalFormatting sqref="DM105:DM112">
    <cfRule type="expression" dxfId="121" priority="437">
      <formula>DO105&lt;DN$114</formula>
    </cfRule>
    <cfRule type="expression" dxfId="120" priority="438">
      <formula>DN105&gt;DO$114</formula>
    </cfRule>
  </conditionalFormatting>
  <conditionalFormatting sqref="BU92">
    <cfRule type="expression" dxfId="119" priority="435">
      <formula>BV92&gt;BW$113</formula>
    </cfRule>
    <cfRule type="expression" dxfId="118" priority="436">
      <formula>BW92&lt;BV$113</formula>
    </cfRule>
  </conditionalFormatting>
  <conditionalFormatting sqref="BU104">
    <cfRule type="expression" dxfId="117" priority="433">
      <formula>BW104&lt;BV$114</formula>
    </cfRule>
    <cfRule type="expression" dxfId="116" priority="434">
      <formula>BV104&gt;BW$114</formula>
    </cfRule>
  </conditionalFormatting>
  <conditionalFormatting sqref="BU113">
    <cfRule type="expression" dxfId="115" priority="431">
      <formula>BV113&gt;BW$115</formula>
    </cfRule>
    <cfRule type="expression" dxfId="114" priority="432">
      <formula>BW113&lt;BV$115</formula>
    </cfRule>
  </conditionalFormatting>
  <conditionalFormatting sqref="BU114">
    <cfRule type="expression" dxfId="113" priority="429">
      <formula>BV114&gt;BW$115</formula>
    </cfRule>
    <cfRule type="expression" dxfId="112" priority="430">
      <formula>BW114&lt;BV$115</formula>
    </cfRule>
  </conditionalFormatting>
  <conditionalFormatting sqref="BU93:BU103">
    <cfRule type="expression" dxfId="111" priority="427">
      <formula>BV93&gt;BW$113</formula>
    </cfRule>
    <cfRule type="expression" dxfId="110" priority="428">
      <formula>BW93&lt;BV$113</formula>
    </cfRule>
  </conditionalFormatting>
  <conditionalFormatting sqref="BU105:BU112">
    <cfRule type="expression" dxfId="109" priority="425">
      <formula>BW105&lt;BV$114</formula>
    </cfRule>
    <cfRule type="expression" dxfId="108" priority="426">
      <formula>BV105&gt;BW$114</formula>
    </cfRule>
  </conditionalFormatting>
  <conditionalFormatting sqref="BY92">
    <cfRule type="expression" dxfId="107" priority="423">
      <formula>BZ92&gt;CA$113</formula>
    </cfRule>
    <cfRule type="expression" dxfId="106" priority="424">
      <formula>CA92&lt;BZ$113</formula>
    </cfRule>
  </conditionalFormatting>
  <conditionalFormatting sqref="BY104">
    <cfRule type="expression" dxfId="105" priority="421">
      <formula>CA104&lt;BZ$114</formula>
    </cfRule>
    <cfRule type="expression" dxfId="104" priority="422">
      <formula>BZ104&gt;CA$114</formula>
    </cfRule>
  </conditionalFormatting>
  <conditionalFormatting sqref="BY113">
    <cfRule type="expression" dxfId="103" priority="419">
      <formula>BZ113&gt;CA$115</formula>
    </cfRule>
    <cfRule type="expression" dxfId="102" priority="420">
      <formula>CA113&lt;BZ$115</formula>
    </cfRule>
  </conditionalFormatting>
  <conditionalFormatting sqref="BY114">
    <cfRule type="expression" dxfId="101" priority="417">
      <formula>BZ114&gt;CA$115</formula>
    </cfRule>
    <cfRule type="expression" dxfId="100" priority="418">
      <formula>CA114&lt;BZ$115</formula>
    </cfRule>
  </conditionalFormatting>
  <conditionalFormatting sqref="BY93:BY103">
    <cfRule type="expression" dxfId="99" priority="415">
      <formula>BZ93&gt;CA$113</formula>
    </cfRule>
    <cfRule type="expression" dxfId="98" priority="416">
      <formula>CA93&lt;BZ$113</formula>
    </cfRule>
  </conditionalFormatting>
  <conditionalFormatting sqref="BY105:BY112">
    <cfRule type="expression" dxfId="97" priority="413">
      <formula>CA105&lt;BZ$114</formula>
    </cfRule>
    <cfRule type="expression" dxfId="96" priority="414">
      <formula>BZ105&gt;CA$114</formula>
    </cfRule>
  </conditionalFormatting>
  <conditionalFormatting sqref="CO92">
    <cfRule type="expression" dxfId="95" priority="411">
      <formula>CP92&gt;CQ$113</formula>
    </cfRule>
    <cfRule type="expression" dxfId="94" priority="412">
      <formula>CQ92&lt;CP$113</formula>
    </cfRule>
  </conditionalFormatting>
  <conditionalFormatting sqref="CO104">
    <cfRule type="expression" dxfId="93" priority="409">
      <formula>CQ104&lt;CP$114</formula>
    </cfRule>
    <cfRule type="expression" dxfId="92" priority="410">
      <formula>CP104&gt;CQ$114</formula>
    </cfRule>
  </conditionalFormatting>
  <conditionalFormatting sqref="CO113">
    <cfRule type="expression" dxfId="91" priority="407">
      <formula>CP113&gt;CQ$115</formula>
    </cfRule>
    <cfRule type="expression" dxfId="90" priority="408">
      <formula>CQ113&lt;CP$115</formula>
    </cfRule>
  </conditionalFormatting>
  <conditionalFormatting sqref="CO114">
    <cfRule type="expression" dxfId="89" priority="405">
      <formula>CP114&gt;CQ$115</formula>
    </cfRule>
    <cfRule type="expression" dxfId="88" priority="406">
      <formula>CQ114&lt;CP$115</formula>
    </cfRule>
  </conditionalFormatting>
  <conditionalFormatting sqref="CO93:CO103">
    <cfRule type="expression" dxfId="87" priority="403">
      <formula>CP93&gt;CQ$113</formula>
    </cfRule>
    <cfRule type="expression" dxfId="86" priority="404">
      <formula>CQ93&lt;CP$113</formula>
    </cfRule>
  </conditionalFormatting>
  <conditionalFormatting sqref="CO105:CO112">
    <cfRule type="expression" dxfId="85" priority="401">
      <formula>CQ105&lt;CP$114</formula>
    </cfRule>
    <cfRule type="expression" dxfId="84" priority="402">
      <formula>CP105&gt;CQ$114</formula>
    </cfRule>
  </conditionalFormatting>
  <conditionalFormatting sqref="CS92">
    <cfRule type="expression" dxfId="83" priority="399">
      <formula>CT92&gt;CU$113</formula>
    </cfRule>
    <cfRule type="expression" dxfId="82" priority="400">
      <formula>CU92&lt;CT$113</formula>
    </cfRule>
  </conditionalFormatting>
  <conditionalFormatting sqref="CS104">
    <cfRule type="expression" dxfId="81" priority="397">
      <formula>CU104&lt;CT$114</formula>
    </cfRule>
    <cfRule type="expression" dxfId="80" priority="398">
      <formula>CT104&gt;CU$114</formula>
    </cfRule>
  </conditionalFormatting>
  <conditionalFormatting sqref="CS113">
    <cfRule type="expression" dxfId="79" priority="395">
      <formula>CT113&gt;CU$115</formula>
    </cfRule>
    <cfRule type="expression" dxfId="78" priority="396">
      <formula>CU113&lt;CT$115</formula>
    </cfRule>
  </conditionalFormatting>
  <conditionalFormatting sqref="CS114">
    <cfRule type="expression" dxfId="77" priority="393">
      <formula>CT114&gt;CU$115</formula>
    </cfRule>
    <cfRule type="expression" dxfId="76" priority="394">
      <formula>CU114&lt;CT$115</formula>
    </cfRule>
  </conditionalFormatting>
  <conditionalFormatting sqref="CS93:CS103">
    <cfRule type="expression" dxfId="75" priority="391">
      <formula>CT93&gt;CU$113</formula>
    </cfRule>
    <cfRule type="expression" dxfId="74" priority="392">
      <formula>CU93&lt;CT$113</formula>
    </cfRule>
  </conditionalFormatting>
  <conditionalFormatting sqref="CS105:CS112">
    <cfRule type="expression" dxfId="73" priority="389">
      <formula>CU105&lt;CT$114</formula>
    </cfRule>
    <cfRule type="expression" dxfId="72" priority="390">
      <formula>CT105&gt;CU$114</formula>
    </cfRule>
  </conditionalFormatting>
  <conditionalFormatting sqref="DY92">
    <cfRule type="expression" dxfId="71" priority="387">
      <formula>DZ92&gt;EA$113</formula>
    </cfRule>
    <cfRule type="expression" dxfId="70" priority="388">
      <formula>EA92&lt;DZ$113</formula>
    </cfRule>
  </conditionalFormatting>
  <conditionalFormatting sqref="DY104">
    <cfRule type="expression" dxfId="69" priority="385">
      <formula>EA104&lt;DZ$114</formula>
    </cfRule>
    <cfRule type="expression" dxfId="68" priority="386">
      <formula>DZ104&gt;EA$114</formula>
    </cfRule>
  </conditionalFormatting>
  <conditionalFormatting sqref="DY113">
    <cfRule type="expression" dxfId="67" priority="383">
      <formula>DZ113&gt;EA$115</formula>
    </cfRule>
    <cfRule type="expression" dxfId="66" priority="384">
      <formula>EA113&lt;DZ$115</formula>
    </cfRule>
  </conditionalFormatting>
  <conditionalFormatting sqref="DY114">
    <cfRule type="expression" dxfId="65" priority="381">
      <formula>DZ114&gt;EA$115</formula>
    </cfRule>
    <cfRule type="expression" dxfId="64" priority="382">
      <formula>EA114&lt;DZ$115</formula>
    </cfRule>
  </conditionalFormatting>
  <conditionalFormatting sqref="DY93:DY103">
    <cfRule type="expression" dxfId="63" priority="379">
      <formula>DZ93&gt;EA$113</formula>
    </cfRule>
    <cfRule type="expression" dxfId="62" priority="380">
      <formula>EA93&lt;DZ$113</formula>
    </cfRule>
  </conditionalFormatting>
  <conditionalFormatting sqref="DY105:DY112">
    <cfRule type="expression" dxfId="61" priority="377">
      <formula>EA105&lt;DZ$114</formula>
    </cfRule>
    <cfRule type="expression" dxfId="60" priority="378">
      <formula>DZ105&gt;EA$114</formula>
    </cfRule>
  </conditionalFormatting>
  <conditionalFormatting sqref="EC92">
    <cfRule type="expression" dxfId="59" priority="375">
      <formula>ED92&gt;EE$113</formula>
    </cfRule>
    <cfRule type="expression" dxfId="58" priority="376">
      <formula>EE92&lt;ED$113</formula>
    </cfRule>
  </conditionalFormatting>
  <conditionalFormatting sqref="EC104">
    <cfRule type="expression" dxfId="57" priority="373">
      <formula>EE104&lt;ED$114</formula>
    </cfRule>
    <cfRule type="expression" dxfId="56" priority="374">
      <formula>ED104&gt;EE$114</formula>
    </cfRule>
  </conditionalFormatting>
  <conditionalFormatting sqref="EC113">
    <cfRule type="expression" dxfId="55" priority="371">
      <formula>ED113&gt;EE$115</formula>
    </cfRule>
    <cfRule type="expression" dxfId="54" priority="372">
      <formula>EE113&lt;ED$115</formula>
    </cfRule>
  </conditionalFormatting>
  <conditionalFormatting sqref="EC114">
    <cfRule type="expression" dxfId="53" priority="369">
      <formula>ED114&gt;EE$115</formula>
    </cfRule>
    <cfRule type="expression" dxfId="52" priority="370">
      <formula>EE114&lt;ED$115</formula>
    </cfRule>
  </conditionalFormatting>
  <conditionalFormatting sqref="EC93:EC103">
    <cfRule type="expression" dxfId="51" priority="367">
      <formula>ED93&gt;EE$113</formula>
    </cfRule>
    <cfRule type="expression" dxfId="50" priority="368">
      <formula>EE93&lt;ED$113</formula>
    </cfRule>
  </conditionalFormatting>
  <conditionalFormatting sqref="EC105:EC112">
    <cfRule type="expression" dxfId="49" priority="365">
      <formula>EE105&lt;ED$114</formula>
    </cfRule>
    <cfRule type="expression" dxfId="48" priority="366">
      <formula>ED105&gt;EE$114</formula>
    </cfRule>
  </conditionalFormatting>
  <conditionalFormatting sqref="EO92">
    <cfRule type="expression" dxfId="47" priority="363">
      <formula>EP92&gt;EQ$113</formula>
    </cfRule>
    <cfRule type="expression" dxfId="46" priority="364">
      <formula>EQ92&lt;EP$113</formula>
    </cfRule>
  </conditionalFormatting>
  <conditionalFormatting sqref="EO104">
    <cfRule type="expression" dxfId="45" priority="361">
      <formula>EQ104&lt;EP$114</formula>
    </cfRule>
    <cfRule type="expression" dxfId="44" priority="362">
      <formula>EP104&gt;EQ$114</formula>
    </cfRule>
  </conditionalFormatting>
  <conditionalFormatting sqref="EO113">
    <cfRule type="expression" dxfId="43" priority="359">
      <formula>EP113&gt;EQ$115</formula>
    </cfRule>
    <cfRule type="expression" dxfId="42" priority="360">
      <formula>EQ113&lt;EP$115</formula>
    </cfRule>
  </conditionalFormatting>
  <conditionalFormatting sqref="EO114">
    <cfRule type="expression" dxfId="41" priority="357">
      <formula>EP114&gt;EQ$115</formula>
    </cfRule>
    <cfRule type="expression" dxfId="40" priority="358">
      <formula>EQ114&lt;EP$115</formula>
    </cfRule>
  </conditionalFormatting>
  <conditionalFormatting sqref="EO93:EO103">
    <cfRule type="expression" dxfId="39" priority="355">
      <formula>EP93&gt;EQ$113</formula>
    </cfRule>
    <cfRule type="expression" dxfId="38" priority="356">
      <formula>EQ93&lt;EP$113</formula>
    </cfRule>
  </conditionalFormatting>
  <conditionalFormatting sqref="EO105:EO112">
    <cfRule type="expression" dxfId="37" priority="353">
      <formula>EQ105&lt;EP$114</formula>
    </cfRule>
    <cfRule type="expression" dxfId="36" priority="354">
      <formula>EP105&gt;EQ$114</formula>
    </cfRule>
  </conditionalFormatting>
  <conditionalFormatting sqref="ES92">
    <cfRule type="expression" dxfId="35" priority="351">
      <formula>ET92&gt;EU$113</formula>
    </cfRule>
    <cfRule type="expression" dxfId="34" priority="352">
      <formula>EU92&lt;ET$113</formula>
    </cfRule>
  </conditionalFormatting>
  <conditionalFormatting sqref="ES104">
    <cfRule type="expression" dxfId="33" priority="349">
      <formula>EU104&lt;ET$114</formula>
    </cfRule>
    <cfRule type="expression" dxfId="32" priority="350">
      <formula>ET104&gt;EU$114</formula>
    </cfRule>
  </conditionalFormatting>
  <conditionalFormatting sqref="ES113">
    <cfRule type="expression" dxfId="31" priority="347">
      <formula>ET113&gt;EU$115</formula>
    </cfRule>
    <cfRule type="expression" dxfId="30" priority="348">
      <formula>EU113&lt;ET$115</formula>
    </cfRule>
  </conditionalFormatting>
  <conditionalFormatting sqref="ES114">
    <cfRule type="expression" dxfId="29" priority="345">
      <formula>ET114&gt;EU$115</formula>
    </cfRule>
    <cfRule type="expression" dxfId="28" priority="346">
      <formula>EU114&lt;ET$115</formula>
    </cfRule>
  </conditionalFormatting>
  <conditionalFormatting sqref="ES93:ES103">
    <cfRule type="expression" dxfId="27" priority="343">
      <formula>ET93&gt;EU$113</formula>
    </cfRule>
    <cfRule type="expression" dxfId="26" priority="344">
      <formula>EU93&lt;ET$113</formula>
    </cfRule>
  </conditionalFormatting>
  <conditionalFormatting sqref="ES105:ES112">
    <cfRule type="expression" dxfId="25" priority="341">
      <formula>EU105&lt;ET$114</formula>
    </cfRule>
    <cfRule type="expression" dxfId="24" priority="342">
      <formula>ET105&gt;EU$114</formula>
    </cfRule>
  </conditionalFormatting>
  <conditionalFormatting sqref="AT8:AT9 AW8:AW9 BG8:BG9 BK8:BK9 CC8:CC9 CG8:CG9 CK8:CK9 DQ8:DQ9 DU8:DU9 EG8:EG9 EK8:EK9 EW8:EW9 FA8:FA9 FE8:FE9 FI8:FI9 GW8:GW9 HA8:HA9 HE8:HE9 HI8:HI9 HM8:HM9 HQ8:HQ9 BU8:BU9 BY8:BY9 CO8:CO9 CS8:CS9 DY8:DY9 EC8:EC9 EO8:EO9 ES8:ES9">
    <cfRule type="expression" dxfId="23" priority="2217">
      <formula>AU8&gt;AV$93</formula>
    </cfRule>
    <cfRule type="expression" dxfId="22" priority="2218">
      <formula>AV8&lt;AU$93</formula>
    </cfRule>
  </conditionalFormatting>
  <conditionalFormatting sqref="AT10:AT11 AW10:AW11 BG10:BG11 BK10:BK11 CC10:CC11 CG10:CG11 CK10:CK11 DQ10:DQ11 DU10:DU11 EG10:EG11 EK10:EK11 EW10:EW11 FA10:FA11 FE10:FE11 FI10:FI11 GW10:GW11 HA10:HA11 HE10:HE11 HI10:HI11 HM10:HM11 HQ10:HQ11 BU10:BU11 BY10:BY11 CO10:CO11 CS10:CS11 DY10:DY11 EC10:EC11 EO10:EO11 ES10:ES11">
    <cfRule type="expression" dxfId="21" priority="2219">
      <formula>AU10&gt;AV$94</formula>
    </cfRule>
    <cfRule type="expression" dxfId="20" priority="2220">
      <formula>AV10&lt;AU$94</formula>
    </cfRule>
  </conditionalFormatting>
  <conditionalFormatting sqref="AT12:AT15 AW12:AW15 BG12:BG15 BK12:BK15 CC12:CC15 CG12:CG15 CK12:CK15 DQ12:DQ15 DU12:DU15 EG12:EG15 EK12:EK15 EW12:EW15 FA12:FA15 FE12:FE15 FI12:FI15 GW12:GW15 HA12:HA15 HE12:HE15 HI12:HI15 HM12:HM15 HQ12:HQ15 BU12:BU15 BY12:BY15 CO12:CO15 CS12:CS15 DY12:DY15 EC12:EC15 EO12:EO15 ES12:ES15">
    <cfRule type="expression" dxfId="19" priority="2221">
      <formula>AU12&gt;AV$95</formula>
    </cfRule>
    <cfRule type="expression" dxfId="18" priority="2222">
      <formula>AV12&lt;AU$95</formula>
    </cfRule>
  </conditionalFormatting>
  <conditionalFormatting sqref="AT16:AT19 AW16:AW19 BG16:BG19 BK16:BK19 CC16:CC19 CG16:CG19 CK16:CK19 DQ16:DQ19 DU16:DU19 EG16:EG19 EK16:EK19 EW16:EW19 FA16:FA19 FE16:FE19 FI16:FI19 GW16:GW19 HA16:HA19 HE16:HE19 HI16:HI19 HM16:HM19 HQ16:HQ19 BU16:BU19 BY16:BY19 CO16:CO19 CS16:CS19 DY16:DY19 EC16:EC19 EO16:EO19 ES16:ES19">
    <cfRule type="expression" dxfId="17" priority="2223">
      <formula>AU16&gt;AV$96</formula>
    </cfRule>
    <cfRule type="expression" dxfId="16" priority="2224">
      <formula>AV16&lt;AU$96</formula>
    </cfRule>
  </conditionalFormatting>
  <conditionalFormatting sqref="AT20:AT21 AW20:AW21 BG20:BG21 BK20:BK21 CC20:CC21 CG20:CG21 CK20:CK21 DQ20:DQ21 DU20:DU21 EG20:EG21 EK20:EK21 EW20:EW21 FA20:FA21 FE20:FE21 FI20:FI21 GW20:GW21 HA20:HA21 HE20:HE21 HI20:HI21 HM20:HM21 HQ20:HQ21 BU20:BU21 BY20:BY21 CO20:CO21 CS20:CS21 DY20:DY21 EC20:EC21 EO20:EO21 ES20:ES21">
    <cfRule type="expression" dxfId="15" priority="2225">
      <formula>AU20&gt;AV$97</formula>
    </cfRule>
    <cfRule type="expression" dxfId="14" priority="2226">
      <formula>AV20&lt;AU$97</formula>
    </cfRule>
  </conditionalFormatting>
  <conditionalFormatting sqref="AZ8:AZ9 BC8:BC9">
    <cfRule type="expression" dxfId="13" priority="2301">
      <formula>BA8&gt;BB$93</formula>
    </cfRule>
    <cfRule type="expression" dxfId="12" priority="2302">
      <formula>BB8&lt;BA$93</formula>
    </cfRule>
  </conditionalFormatting>
  <conditionalFormatting sqref="AZ10:AZ11 BC10:BC11">
    <cfRule type="expression" dxfId="11" priority="2303">
      <formula>BA10&gt;BB$94</formula>
    </cfRule>
    <cfRule type="expression" dxfId="10" priority="2304">
      <formula>BB10&lt;BA$94</formula>
    </cfRule>
  </conditionalFormatting>
  <conditionalFormatting sqref="AZ12:AZ15 BC12:BC15">
    <cfRule type="expression" dxfId="9" priority="2305">
      <formula>BA12&gt;BB$95</formula>
    </cfRule>
    <cfRule type="expression" dxfId="8" priority="2306">
      <formula>BB12&lt;BA$95</formula>
    </cfRule>
  </conditionalFormatting>
  <conditionalFormatting sqref="AZ16:AZ19 BC16:BC19">
    <cfRule type="expression" dxfId="7" priority="2307">
      <formula>BA16&gt;BB$96</formula>
    </cfRule>
    <cfRule type="expression" dxfId="6" priority="2308">
      <formula>BB16&lt;BA$96</formula>
    </cfRule>
  </conditionalFormatting>
  <conditionalFormatting sqref="AZ20:AZ21 BC20:BC21">
    <cfRule type="expression" dxfId="5" priority="2309">
      <formula>BA20&gt;BB$97</formula>
    </cfRule>
    <cfRule type="expression" dxfId="4" priority="2310">
      <formula>BB20&lt;BA$97</formula>
    </cfRule>
  </conditionalFormatting>
  <conditionalFormatting sqref="AT4:AT7 AW4:AW7 BG4:BG7 BK4:BK7 CC4:CC7 CG4:CG7 CK4:CK7 DQ4:DQ7 DU4:DU7 EG4:EG7 EK4:EK7 EW4:EW7 FA4:FA7 FE4:FE7 FI4:FI7 GW4:GW7 HA4:HA7 HE4:HE7 HI4:HI7 HM4:HM7 HQ4:HQ7 BU4:BU7 BY4:BY7 CO4:CO7 CS4:CS7 DY4:DY7 EC4:EC7 EO4:EO7 ES4:ES7">
    <cfRule type="expression" dxfId="3" priority="3309">
      <formula>AU4&gt;AV$92</formula>
    </cfRule>
    <cfRule type="expression" dxfId="2" priority="3310">
      <formula>AV4&lt;AU$92</formula>
    </cfRule>
  </conditionalFormatting>
  <conditionalFormatting sqref="AZ4:AZ7 BC4:BC7">
    <cfRule type="expression" dxfId="1" priority="3599">
      <formula>BA4&gt;BB$92</formula>
    </cfRule>
    <cfRule type="expression" dxfId="0" priority="3600">
      <formula>BB4&lt;BA$92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02"/>
  <sheetViews>
    <sheetView topLeftCell="A19" zoomScaleNormal="100" workbookViewId="0">
      <selection activeCell="B65" sqref="B65"/>
    </sheetView>
  </sheetViews>
  <sheetFormatPr defaultColWidth="9.109375" defaultRowHeight="13.2" x14ac:dyDescent="0.25"/>
  <cols>
    <col min="1" max="1" width="1.6640625" style="1" customWidth="1"/>
    <col min="2" max="2" width="240.6640625" style="1" customWidth="1"/>
    <col min="3" max="16384" width="9.109375" style="1"/>
  </cols>
  <sheetData>
    <row r="1" spans="2:2" ht="13.2" customHeight="1" x14ac:dyDescent="0.25">
      <c r="B1" s="30" t="s">
        <v>351</v>
      </c>
    </row>
    <row r="2" spans="2:2" ht="13.2" customHeight="1" x14ac:dyDescent="0.25">
      <c r="B2" s="30"/>
    </row>
    <row r="3" spans="2:2" ht="14.7" customHeight="1" x14ac:dyDescent="0.25">
      <c r="B3" s="30" t="s">
        <v>315</v>
      </c>
    </row>
    <row r="4" spans="2:2" ht="14.7" customHeight="1" x14ac:dyDescent="0.25">
      <c r="B4" s="29" t="s">
        <v>317</v>
      </c>
    </row>
    <row r="5" spans="2:2" ht="14.7" customHeight="1" x14ac:dyDescent="0.25">
      <c r="B5" s="29"/>
    </row>
    <row r="6" spans="2:2" ht="14.7" customHeight="1" x14ac:dyDescent="0.25">
      <c r="B6" s="30" t="s">
        <v>318</v>
      </c>
    </row>
    <row r="7" spans="2:2" ht="14.7" customHeight="1" x14ac:dyDescent="0.25">
      <c r="B7" s="29" t="s">
        <v>316</v>
      </c>
    </row>
    <row r="8" spans="2:2" ht="14.7" customHeight="1" x14ac:dyDescent="0.25">
      <c r="B8" s="29"/>
    </row>
    <row r="9" spans="2:2" ht="14.7" customHeight="1" x14ac:dyDescent="0.25">
      <c r="B9" s="30" t="s">
        <v>319</v>
      </c>
    </row>
    <row r="10" spans="2:2" ht="14.7" customHeight="1" x14ac:dyDescent="0.25">
      <c r="B10" s="29" t="s">
        <v>320</v>
      </c>
    </row>
    <row r="11" spans="2:2" ht="14.7" customHeight="1" x14ac:dyDescent="0.25">
      <c r="B11" s="29"/>
    </row>
    <row r="12" spans="2:2" ht="14.7" customHeight="1" x14ac:dyDescent="0.25">
      <c r="B12" s="30" t="s">
        <v>321</v>
      </c>
    </row>
    <row r="13" spans="2:2" ht="14.7" customHeight="1" x14ac:dyDescent="0.25">
      <c r="B13" s="29" t="s">
        <v>322</v>
      </c>
    </row>
    <row r="14" spans="2:2" ht="14.7" customHeight="1" x14ac:dyDescent="0.25">
      <c r="B14" s="29"/>
    </row>
    <row r="15" spans="2:2" ht="14.7" customHeight="1" x14ac:dyDescent="0.25">
      <c r="B15" s="30" t="s">
        <v>323</v>
      </c>
    </row>
    <row r="16" spans="2:2" ht="14.7" customHeight="1" x14ac:dyDescent="0.25">
      <c r="B16" s="29" t="s">
        <v>324</v>
      </c>
    </row>
    <row r="17" spans="2:2" ht="14.7" customHeight="1" x14ac:dyDescent="0.25">
      <c r="B17" s="29"/>
    </row>
    <row r="18" spans="2:2" ht="14.7" customHeight="1" x14ac:dyDescent="0.25">
      <c r="B18" s="30" t="s">
        <v>325</v>
      </c>
    </row>
    <row r="19" spans="2:2" x14ac:dyDescent="0.25">
      <c r="B19" s="29" t="s">
        <v>326</v>
      </c>
    </row>
    <row r="20" spans="2:2" x14ac:dyDescent="0.25">
      <c r="B20" s="29" t="s">
        <v>327</v>
      </c>
    </row>
    <row r="21" spans="2:2" x14ac:dyDescent="0.25">
      <c r="B21" s="29"/>
    </row>
    <row r="22" spans="2:2" x14ac:dyDescent="0.25">
      <c r="B22" s="30" t="s">
        <v>328</v>
      </c>
    </row>
    <row r="23" spans="2:2" x14ac:dyDescent="0.25">
      <c r="B23" s="29" t="s">
        <v>329</v>
      </c>
    </row>
    <row r="24" spans="2:2" x14ac:dyDescent="0.25">
      <c r="B24" s="29"/>
    </row>
    <row r="25" spans="2:2" x14ac:dyDescent="0.25">
      <c r="B25" s="30" t="s">
        <v>330</v>
      </c>
    </row>
    <row r="26" spans="2:2" x14ac:dyDescent="0.25">
      <c r="B26" s="29" t="s">
        <v>331</v>
      </c>
    </row>
    <row r="27" spans="2:2" x14ac:dyDescent="0.25">
      <c r="B27" s="29"/>
    </row>
    <row r="28" spans="2:2" x14ac:dyDescent="0.25">
      <c r="B28" s="30" t="s">
        <v>332</v>
      </c>
    </row>
    <row r="29" spans="2:2" x14ac:dyDescent="0.25">
      <c r="B29" s="29" t="s">
        <v>333</v>
      </c>
    </row>
    <row r="30" spans="2:2" x14ac:dyDescent="0.25">
      <c r="B30" s="29" t="s">
        <v>314</v>
      </c>
    </row>
    <row r="31" spans="2:2" x14ac:dyDescent="0.25">
      <c r="B31" s="29"/>
    </row>
    <row r="32" spans="2:2" x14ac:dyDescent="0.25">
      <c r="B32" s="30" t="s">
        <v>334</v>
      </c>
    </row>
    <row r="33" spans="2:2" x14ac:dyDescent="0.25">
      <c r="B33" s="29" t="s">
        <v>335</v>
      </c>
    </row>
    <row r="34" spans="2:2" x14ac:dyDescent="0.25">
      <c r="B34" s="29"/>
    </row>
    <row r="35" spans="2:2" x14ac:dyDescent="0.25">
      <c r="B35" s="30" t="s">
        <v>338</v>
      </c>
    </row>
    <row r="36" spans="2:2" x14ac:dyDescent="0.25">
      <c r="B36" s="29" t="s">
        <v>336</v>
      </c>
    </row>
    <row r="37" spans="2:2" x14ac:dyDescent="0.25">
      <c r="B37" s="29" t="s">
        <v>337</v>
      </c>
    </row>
    <row r="38" spans="2:2" x14ac:dyDescent="0.25">
      <c r="B38" s="29"/>
    </row>
    <row r="39" spans="2:2" x14ac:dyDescent="0.25">
      <c r="B39" s="30" t="s">
        <v>339</v>
      </c>
    </row>
    <row r="40" spans="2:2" x14ac:dyDescent="0.25">
      <c r="B40" s="29" t="s">
        <v>340</v>
      </c>
    </row>
    <row r="41" spans="2:2" x14ac:dyDescent="0.25">
      <c r="B41" s="29"/>
    </row>
    <row r="42" spans="2:2" x14ac:dyDescent="0.25">
      <c r="B42" s="30" t="s">
        <v>341</v>
      </c>
    </row>
    <row r="43" spans="2:2" x14ac:dyDescent="0.25">
      <c r="B43" s="29" t="s">
        <v>342</v>
      </c>
    </row>
    <row r="44" spans="2:2" x14ac:dyDescent="0.25">
      <c r="B44" s="29" t="s">
        <v>343</v>
      </c>
    </row>
    <row r="45" spans="2:2" x14ac:dyDescent="0.25">
      <c r="B45" s="29"/>
    </row>
    <row r="46" spans="2:2" x14ac:dyDescent="0.25">
      <c r="B46" s="30" t="s">
        <v>344</v>
      </c>
    </row>
    <row r="47" spans="2:2" x14ac:dyDescent="0.25">
      <c r="B47" s="29" t="s">
        <v>345</v>
      </c>
    </row>
    <row r="48" spans="2:2" x14ac:dyDescent="0.25">
      <c r="B48" s="29" t="s">
        <v>346</v>
      </c>
    </row>
    <row r="49" spans="2:2" x14ac:dyDescent="0.25">
      <c r="B49" s="29"/>
    </row>
    <row r="50" spans="2:2" x14ac:dyDescent="0.25">
      <c r="B50" s="30" t="s">
        <v>347</v>
      </c>
    </row>
    <row r="51" spans="2:2" x14ac:dyDescent="0.25">
      <c r="B51" s="29" t="s">
        <v>345</v>
      </c>
    </row>
    <row r="52" spans="2:2" x14ac:dyDescent="0.25">
      <c r="B52" s="29" t="s">
        <v>348</v>
      </c>
    </row>
    <row r="53" spans="2:2" x14ac:dyDescent="0.25">
      <c r="B53" s="29"/>
    </row>
    <row r="54" spans="2:2" x14ac:dyDescent="0.25">
      <c r="B54" s="30" t="s">
        <v>349</v>
      </c>
    </row>
    <row r="55" spans="2:2" x14ac:dyDescent="0.25">
      <c r="B55" s="29" t="s">
        <v>350</v>
      </c>
    </row>
    <row r="56" spans="2:2" x14ac:dyDescent="0.25">
      <c r="B56" s="29"/>
    </row>
    <row r="57" spans="2:2" x14ac:dyDescent="0.25">
      <c r="B57" s="29"/>
    </row>
    <row r="58" spans="2:2" x14ac:dyDescent="0.25">
      <c r="B58" s="29"/>
    </row>
    <row r="59" spans="2:2" x14ac:dyDescent="0.25">
      <c r="B59" s="29"/>
    </row>
    <row r="60" spans="2:2" x14ac:dyDescent="0.25">
      <c r="B60" s="29"/>
    </row>
    <row r="61" spans="2:2" x14ac:dyDescent="0.25">
      <c r="B61" s="29"/>
    </row>
    <row r="62" spans="2:2" x14ac:dyDescent="0.25">
      <c r="B62" s="29"/>
    </row>
    <row r="63" spans="2:2" x14ac:dyDescent="0.25">
      <c r="B63" s="29"/>
    </row>
    <row r="64" spans="2:2" x14ac:dyDescent="0.25">
      <c r="B64" s="29"/>
    </row>
    <row r="65" spans="2:2" x14ac:dyDescent="0.25">
      <c r="B65" s="29"/>
    </row>
    <row r="66" spans="2:2" x14ac:dyDescent="0.25">
      <c r="B66" s="29"/>
    </row>
    <row r="67" spans="2:2" x14ac:dyDescent="0.25">
      <c r="B67" s="29"/>
    </row>
    <row r="68" spans="2:2" x14ac:dyDescent="0.25">
      <c r="B68" s="29"/>
    </row>
    <row r="69" spans="2:2" x14ac:dyDescent="0.25">
      <c r="B69" s="29"/>
    </row>
    <row r="70" spans="2:2" x14ac:dyDescent="0.25">
      <c r="B70" s="29"/>
    </row>
    <row r="71" spans="2:2" x14ac:dyDescent="0.25">
      <c r="B71" s="29"/>
    </row>
    <row r="72" spans="2:2" x14ac:dyDescent="0.25">
      <c r="B72" s="29"/>
    </row>
    <row r="73" spans="2:2" x14ac:dyDescent="0.25">
      <c r="B73" s="29"/>
    </row>
    <row r="74" spans="2:2" x14ac:dyDescent="0.25">
      <c r="B74" s="29"/>
    </row>
    <row r="75" spans="2:2" x14ac:dyDescent="0.25">
      <c r="B75" s="29"/>
    </row>
    <row r="76" spans="2:2" x14ac:dyDescent="0.25">
      <c r="B76" s="29"/>
    </row>
    <row r="77" spans="2:2" x14ac:dyDescent="0.25">
      <c r="B77" s="29"/>
    </row>
    <row r="78" spans="2:2" x14ac:dyDescent="0.25">
      <c r="B78" s="29"/>
    </row>
    <row r="79" spans="2:2" x14ac:dyDescent="0.25">
      <c r="B79" s="29"/>
    </row>
    <row r="80" spans="2:2" x14ac:dyDescent="0.25">
      <c r="B80" s="29"/>
    </row>
    <row r="81" spans="2:2" x14ac:dyDescent="0.25">
      <c r="B81" s="29"/>
    </row>
    <row r="82" spans="2:2" x14ac:dyDescent="0.25">
      <c r="B82" s="29"/>
    </row>
    <row r="83" spans="2:2" x14ac:dyDescent="0.25">
      <c r="B83" s="29"/>
    </row>
    <row r="84" spans="2:2" x14ac:dyDescent="0.25">
      <c r="B84" s="29"/>
    </row>
    <row r="85" spans="2:2" x14ac:dyDescent="0.25">
      <c r="B85" s="29"/>
    </row>
    <row r="86" spans="2:2" x14ac:dyDescent="0.25">
      <c r="B86" s="29"/>
    </row>
    <row r="87" spans="2:2" x14ac:dyDescent="0.25">
      <c r="B87" s="29"/>
    </row>
    <row r="88" spans="2:2" x14ac:dyDescent="0.25">
      <c r="B88" s="29"/>
    </row>
    <row r="89" spans="2:2" x14ac:dyDescent="0.25">
      <c r="B89" s="29"/>
    </row>
    <row r="90" spans="2:2" x14ac:dyDescent="0.25">
      <c r="B90" s="29"/>
    </row>
    <row r="91" spans="2:2" x14ac:dyDescent="0.25">
      <c r="B91" s="29"/>
    </row>
    <row r="92" spans="2:2" x14ac:dyDescent="0.25">
      <c r="B92" s="29"/>
    </row>
    <row r="93" spans="2:2" x14ac:dyDescent="0.25">
      <c r="B93" s="29"/>
    </row>
    <row r="94" spans="2:2" x14ac:dyDescent="0.25">
      <c r="B94" s="29"/>
    </row>
    <row r="95" spans="2:2" x14ac:dyDescent="0.25">
      <c r="B95" s="29"/>
    </row>
    <row r="96" spans="2:2" x14ac:dyDescent="0.25">
      <c r="B96" s="29"/>
    </row>
    <row r="97" spans="2:2" x14ac:dyDescent="0.25">
      <c r="B97" s="29"/>
    </row>
    <row r="98" spans="2:2" x14ac:dyDescent="0.25">
      <c r="B98" s="29"/>
    </row>
    <row r="99" spans="2:2" x14ac:dyDescent="0.25">
      <c r="B99" s="29"/>
    </row>
    <row r="100" spans="2:2" x14ac:dyDescent="0.25">
      <c r="B100" s="29"/>
    </row>
    <row r="101" spans="2:2" x14ac:dyDescent="0.25">
      <c r="B101" s="29"/>
    </row>
    <row r="102" spans="2:2" x14ac:dyDescent="0.25">
      <c r="B102" s="29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02"/>
  <sheetViews>
    <sheetView zoomScaleNormal="100" workbookViewId="0">
      <selection activeCell="B31" sqref="B31"/>
    </sheetView>
  </sheetViews>
  <sheetFormatPr defaultColWidth="9.109375" defaultRowHeight="13.2" x14ac:dyDescent="0.25"/>
  <cols>
    <col min="1" max="1" width="1.6640625" style="1" customWidth="1"/>
    <col min="2" max="2" width="240.6640625" style="1" customWidth="1"/>
    <col min="3" max="16384" width="9.109375" style="1"/>
  </cols>
  <sheetData>
    <row r="1" spans="2:2" ht="13.2" customHeight="1" x14ac:dyDescent="0.25">
      <c r="B1" s="30" t="s">
        <v>352</v>
      </c>
    </row>
    <row r="2" spans="2:2" ht="13.2" customHeight="1" x14ac:dyDescent="0.25">
      <c r="B2" s="30"/>
    </row>
    <row r="3" spans="2:2" ht="14.7" customHeight="1" x14ac:dyDescent="0.25">
      <c r="B3" s="29" t="s">
        <v>359</v>
      </c>
    </row>
    <row r="4" spans="2:2" ht="14.7" customHeight="1" x14ac:dyDescent="0.25">
      <c r="B4" s="29" t="s">
        <v>360</v>
      </c>
    </row>
    <row r="5" spans="2:2" ht="14.7" customHeight="1" x14ac:dyDescent="0.25">
      <c r="B5" s="29"/>
    </row>
    <row r="6" spans="2:2" ht="14.7" customHeight="1" x14ac:dyDescent="0.25">
      <c r="B6" s="29" t="s">
        <v>310</v>
      </c>
    </row>
    <row r="7" spans="2:2" ht="14.7" customHeight="1" x14ac:dyDescent="0.25">
      <c r="B7" s="29" t="s">
        <v>311</v>
      </c>
    </row>
    <row r="8" spans="2:2" ht="14.7" customHeight="1" x14ac:dyDescent="0.25">
      <c r="B8" s="29"/>
    </row>
    <row r="9" spans="2:2" ht="14.7" customHeight="1" x14ac:dyDescent="0.25">
      <c r="B9" s="30"/>
    </row>
    <row r="10" spans="2:2" ht="14.7" customHeight="1" x14ac:dyDescent="0.25">
      <c r="B10" s="29"/>
    </row>
    <row r="11" spans="2:2" ht="14.7" customHeight="1" x14ac:dyDescent="0.25">
      <c r="B11" s="29" t="s">
        <v>312</v>
      </c>
    </row>
    <row r="12" spans="2:2" ht="14.7" customHeight="1" x14ac:dyDescent="0.25">
      <c r="B12" s="30"/>
    </row>
    <row r="13" spans="2:2" ht="14.7" customHeight="1" x14ac:dyDescent="0.25">
      <c r="B13" s="29"/>
    </row>
    <row r="14" spans="2:2" ht="14.7" customHeight="1" x14ac:dyDescent="0.25">
      <c r="B14" s="29"/>
    </row>
    <row r="15" spans="2:2" ht="14.7" customHeight="1" x14ac:dyDescent="0.25">
      <c r="B15" s="29" t="s">
        <v>313</v>
      </c>
    </row>
    <row r="16" spans="2:2" ht="14.7" customHeight="1" x14ac:dyDescent="0.25">
      <c r="B16" s="29"/>
    </row>
    <row r="17" spans="2:2" ht="14.7" customHeight="1" x14ac:dyDescent="0.25">
      <c r="B17" s="29"/>
    </row>
    <row r="18" spans="2:2" ht="14.7" customHeight="1" x14ac:dyDescent="0.25">
      <c r="B18" s="30"/>
    </row>
    <row r="19" spans="2:2" x14ac:dyDescent="0.25">
      <c r="B19" s="29"/>
    </row>
    <row r="20" spans="2:2" x14ac:dyDescent="0.25">
      <c r="B20" s="29" t="s">
        <v>367</v>
      </c>
    </row>
    <row r="21" spans="2:2" x14ac:dyDescent="0.25">
      <c r="B21" s="29" t="s">
        <v>368</v>
      </c>
    </row>
    <row r="22" spans="2:2" x14ac:dyDescent="0.25">
      <c r="B22" s="30"/>
    </row>
    <row r="23" spans="2:2" x14ac:dyDescent="0.25">
      <c r="B23" s="30" t="s">
        <v>364</v>
      </c>
    </row>
    <row r="24" spans="2:2" x14ac:dyDescent="0.25">
      <c r="B24" s="29" t="s">
        <v>361</v>
      </c>
    </row>
    <row r="25" spans="2:2" x14ac:dyDescent="0.25">
      <c r="B25" s="29" t="s">
        <v>362</v>
      </c>
    </row>
    <row r="26" spans="2:2" x14ac:dyDescent="0.25">
      <c r="B26" s="29" t="s">
        <v>363</v>
      </c>
    </row>
    <row r="27" spans="2:2" x14ac:dyDescent="0.25">
      <c r="B27" s="29" t="s">
        <v>365</v>
      </c>
    </row>
    <row r="28" spans="2:2" x14ac:dyDescent="0.25">
      <c r="B28" s="29" t="s">
        <v>366</v>
      </c>
    </row>
    <row r="29" spans="2:2" x14ac:dyDescent="0.25">
      <c r="B29" s="29"/>
    </row>
    <row r="30" spans="2:2" x14ac:dyDescent="0.25">
      <c r="B30" s="29"/>
    </row>
    <row r="31" spans="2:2" x14ac:dyDescent="0.25">
      <c r="B31" s="29"/>
    </row>
    <row r="32" spans="2:2" x14ac:dyDescent="0.25">
      <c r="B32" s="30"/>
    </row>
    <row r="33" spans="2:2" x14ac:dyDescent="0.25">
      <c r="B33" s="29"/>
    </row>
    <row r="34" spans="2:2" x14ac:dyDescent="0.25">
      <c r="B34" s="29"/>
    </row>
    <row r="35" spans="2:2" x14ac:dyDescent="0.25">
      <c r="B35" s="30"/>
    </row>
    <row r="36" spans="2:2" x14ac:dyDescent="0.25">
      <c r="B36" s="29"/>
    </row>
    <row r="37" spans="2:2" x14ac:dyDescent="0.25">
      <c r="B37" s="29"/>
    </row>
    <row r="38" spans="2:2" x14ac:dyDescent="0.25">
      <c r="B38" s="29"/>
    </row>
    <row r="39" spans="2:2" x14ac:dyDescent="0.25">
      <c r="B39" s="30"/>
    </row>
    <row r="40" spans="2:2" x14ac:dyDescent="0.25">
      <c r="B40" s="29"/>
    </row>
    <row r="41" spans="2:2" x14ac:dyDescent="0.25">
      <c r="B41" s="29"/>
    </row>
    <row r="42" spans="2:2" x14ac:dyDescent="0.25">
      <c r="B42" s="30"/>
    </row>
    <row r="43" spans="2:2" x14ac:dyDescent="0.25">
      <c r="B43" s="29"/>
    </row>
    <row r="44" spans="2:2" x14ac:dyDescent="0.25">
      <c r="B44" s="29"/>
    </row>
    <row r="45" spans="2:2" x14ac:dyDescent="0.25">
      <c r="B45" s="29"/>
    </row>
    <row r="46" spans="2:2" x14ac:dyDescent="0.25">
      <c r="B46" s="30"/>
    </row>
    <row r="47" spans="2:2" x14ac:dyDescent="0.25">
      <c r="B47" s="29"/>
    </row>
    <row r="48" spans="2:2" x14ac:dyDescent="0.25">
      <c r="B48" s="29"/>
    </row>
    <row r="49" spans="2:2" x14ac:dyDescent="0.25">
      <c r="B49" s="29"/>
    </row>
    <row r="50" spans="2:2" x14ac:dyDescent="0.25">
      <c r="B50" s="30"/>
    </row>
    <row r="51" spans="2:2" x14ac:dyDescent="0.25">
      <c r="B51" s="29"/>
    </row>
    <row r="52" spans="2:2" x14ac:dyDescent="0.25">
      <c r="B52" s="29"/>
    </row>
    <row r="53" spans="2:2" x14ac:dyDescent="0.25">
      <c r="B53" s="29"/>
    </row>
    <row r="54" spans="2:2" x14ac:dyDescent="0.25">
      <c r="B54" s="30"/>
    </row>
    <row r="55" spans="2:2" x14ac:dyDescent="0.25">
      <c r="B55" s="29"/>
    </row>
    <row r="56" spans="2:2" x14ac:dyDescent="0.25">
      <c r="B56" s="29"/>
    </row>
    <row r="57" spans="2:2" x14ac:dyDescent="0.25">
      <c r="B57" s="29"/>
    </row>
    <row r="58" spans="2:2" x14ac:dyDescent="0.25">
      <c r="B58" s="29"/>
    </row>
    <row r="59" spans="2:2" x14ac:dyDescent="0.25">
      <c r="B59" s="29"/>
    </row>
    <row r="60" spans="2:2" x14ac:dyDescent="0.25">
      <c r="B60" s="29"/>
    </row>
    <row r="61" spans="2:2" x14ac:dyDescent="0.25">
      <c r="B61" s="29"/>
    </row>
    <row r="62" spans="2:2" x14ac:dyDescent="0.25">
      <c r="B62" s="29"/>
    </row>
    <row r="63" spans="2:2" x14ac:dyDescent="0.25">
      <c r="B63" s="29"/>
    </row>
    <row r="64" spans="2:2" x14ac:dyDescent="0.25">
      <c r="B64" s="29"/>
    </row>
    <row r="65" spans="2:2" x14ac:dyDescent="0.25">
      <c r="B65" s="29"/>
    </row>
    <row r="66" spans="2:2" x14ac:dyDescent="0.25">
      <c r="B66" s="29"/>
    </row>
    <row r="67" spans="2:2" x14ac:dyDescent="0.25">
      <c r="B67" s="29"/>
    </row>
    <row r="68" spans="2:2" x14ac:dyDescent="0.25">
      <c r="B68" s="29"/>
    </row>
    <row r="69" spans="2:2" x14ac:dyDescent="0.25">
      <c r="B69" s="29"/>
    </row>
    <row r="70" spans="2:2" x14ac:dyDescent="0.25">
      <c r="B70" s="29"/>
    </row>
    <row r="71" spans="2:2" x14ac:dyDescent="0.25">
      <c r="B71" s="29"/>
    </row>
    <row r="72" spans="2:2" x14ac:dyDescent="0.25">
      <c r="B72" s="29"/>
    </row>
    <row r="73" spans="2:2" x14ac:dyDescent="0.25">
      <c r="B73" s="29"/>
    </row>
    <row r="74" spans="2:2" x14ac:dyDescent="0.25">
      <c r="B74" s="29"/>
    </row>
    <row r="75" spans="2:2" x14ac:dyDescent="0.25">
      <c r="B75" s="29"/>
    </row>
    <row r="76" spans="2:2" x14ac:dyDescent="0.25">
      <c r="B76" s="29"/>
    </row>
    <row r="77" spans="2:2" x14ac:dyDescent="0.25">
      <c r="B77" s="29"/>
    </row>
    <row r="78" spans="2:2" x14ac:dyDescent="0.25">
      <c r="B78" s="29"/>
    </row>
    <row r="79" spans="2:2" x14ac:dyDescent="0.25">
      <c r="B79" s="29"/>
    </row>
    <row r="80" spans="2:2" x14ac:dyDescent="0.25">
      <c r="B80" s="29"/>
    </row>
    <row r="81" spans="2:2" x14ac:dyDescent="0.25">
      <c r="B81" s="29"/>
    </row>
    <row r="82" spans="2:2" x14ac:dyDescent="0.25">
      <c r="B82" s="29"/>
    </row>
    <row r="83" spans="2:2" x14ac:dyDescent="0.25">
      <c r="B83" s="29"/>
    </row>
    <row r="84" spans="2:2" x14ac:dyDescent="0.25">
      <c r="B84" s="29"/>
    </row>
    <row r="85" spans="2:2" x14ac:dyDescent="0.25">
      <c r="B85" s="29"/>
    </row>
    <row r="86" spans="2:2" x14ac:dyDescent="0.25">
      <c r="B86" s="29"/>
    </row>
    <row r="87" spans="2:2" x14ac:dyDescent="0.25">
      <c r="B87" s="29"/>
    </row>
    <row r="88" spans="2:2" x14ac:dyDescent="0.25">
      <c r="B88" s="29"/>
    </row>
    <row r="89" spans="2:2" x14ac:dyDescent="0.25">
      <c r="B89" s="29"/>
    </row>
    <row r="90" spans="2:2" x14ac:dyDescent="0.25">
      <c r="B90" s="29"/>
    </row>
    <row r="91" spans="2:2" x14ac:dyDescent="0.25">
      <c r="B91" s="29"/>
    </row>
    <row r="92" spans="2:2" x14ac:dyDescent="0.25">
      <c r="B92" s="29"/>
    </row>
    <row r="93" spans="2:2" x14ac:dyDescent="0.25">
      <c r="B93" s="29"/>
    </row>
    <row r="94" spans="2:2" x14ac:dyDescent="0.25">
      <c r="B94" s="29"/>
    </row>
    <row r="95" spans="2:2" x14ac:dyDescent="0.25">
      <c r="B95" s="29"/>
    </row>
    <row r="96" spans="2:2" x14ac:dyDescent="0.25">
      <c r="B96" s="29"/>
    </row>
    <row r="97" spans="2:2" x14ac:dyDescent="0.25">
      <c r="B97" s="29"/>
    </row>
    <row r="98" spans="2:2" x14ac:dyDescent="0.25">
      <c r="B98" s="29"/>
    </row>
    <row r="99" spans="2:2" x14ac:dyDescent="0.25">
      <c r="B99" s="29"/>
    </row>
    <row r="100" spans="2:2" x14ac:dyDescent="0.25">
      <c r="B100" s="29"/>
    </row>
    <row r="101" spans="2:2" x14ac:dyDescent="0.25">
      <c r="B101" s="29"/>
    </row>
    <row r="102" spans="2:2" x14ac:dyDescent="0.25">
      <c r="B102" s="29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Contact</vt:lpstr>
      <vt:lpstr>One Page View</vt:lpstr>
      <vt:lpstr>Sources and Notes</vt:lpstr>
      <vt:lpstr>Methodologies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Robson Andrew</dc:creator>
  <cp:lastModifiedBy>Robson Andrew</cp:lastModifiedBy>
  <dcterms:created xsi:type="dcterms:W3CDTF">2019-10-14T08:31:44Z</dcterms:created>
  <dcterms:modified xsi:type="dcterms:W3CDTF">2019-12-06T13:52:04Z</dcterms:modified>
</cp:coreProperties>
</file>